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hhore\Downloads\3. INFORMACION PRESUPUESTARIA\"/>
    </mc:Choice>
  </mc:AlternateContent>
  <bookViews>
    <workbookView xWindow="0" yWindow="0" windowWidth="23040" windowHeight="9252"/>
  </bookViews>
  <sheets>
    <sheet name="Hoja1" sheetId="1" r:id="rId1"/>
  </sheets>
  <definedNames>
    <definedName name="_xlnm.Print_Area" localSheetId="0">Hoja1!$A$1:$I$57</definedName>
    <definedName name="_xlnm.Print_Titles" localSheetId="0">Hoja1!$1:$7</definedName>
  </definedNames>
  <calcPr calcId="191029" fullCalcOnLoad="1"/>
</workbook>
</file>

<file path=xl/calcChain.xml><?xml version="1.0" encoding="utf-8"?>
<calcChain xmlns="http://schemas.openxmlformats.org/spreadsheetml/2006/main">
  <c r="I9" i="1" l="1"/>
  <c r="F9" i="1"/>
  <c r="F10" i="1"/>
  <c r="F11" i="1"/>
  <c r="F12" i="1"/>
  <c r="F13" i="1"/>
  <c r="F14" i="1"/>
  <c r="F15" i="1"/>
  <c r="F16" i="1"/>
  <c r="F17" i="1"/>
  <c r="F18" i="1"/>
  <c r="F34" i="1"/>
  <c r="F33" i="1"/>
  <c r="F29" i="1"/>
  <c r="F30" i="1"/>
  <c r="F31" i="1"/>
  <c r="F32" i="1"/>
  <c r="F28" i="1"/>
  <c r="I28" i="1"/>
  <c r="F37" i="1"/>
  <c r="F36" i="1"/>
  <c r="F35" i="1"/>
  <c r="F43" i="1"/>
  <c r="F20" i="1"/>
  <c r="D43" i="1"/>
  <c r="I10" i="1"/>
  <c r="I11" i="1"/>
  <c r="I12" i="1"/>
  <c r="I13" i="1"/>
  <c r="I14" i="1"/>
  <c r="I15" i="1"/>
  <c r="I16" i="1"/>
  <c r="I17" i="1"/>
  <c r="I18" i="1"/>
  <c r="D20" i="1"/>
  <c r="E20" i="1"/>
  <c r="G20" i="1"/>
  <c r="H20" i="1"/>
  <c r="I29" i="1"/>
  <c r="I30" i="1"/>
  <c r="I31" i="1"/>
  <c r="I43" i="1"/>
  <c r="I32" i="1"/>
  <c r="I33" i="1"/>
  <c r="I34" i="1"/>
  <c r="I35" i="1"/>
  <c r="I37" i="1"/>
  <c r="I38" i="1"/>
  <c r="I39" i="1"/>
  <c r="I40" i="1"/>
  <c r="I42" i="1"/>
  <c r="E43" i="1"/>
  <c r="G43" i="1"/>
  <c r="H43" i="1"/>
  <c r="I20" i="1"/>
</calcChain>
</file>

<file path=xl/sharedStrings.xml><?xml version="1.0" encoding="utf-8"?>
<sst xmlns="http://schemas.openxmlformats.org/spreadsheetml/2006/main" count="50" uniqueCount="39">
  <si>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</si>
  <si>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</si>
  <si>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</si>
  <si>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</si>
  <si>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</si>
  <si>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</si>
  <si>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</si>
  <si>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Ingreso</t>
  </si>
  <si>
    <t>Estado Analítico de Ingresos por Fuente de Financiamiento</t>
  </si>
  <si>
    <t>ESTADO ANALÍTICO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</si>
  <si>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</si>
  <si>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</si>
  <si>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</si>
  <si>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</si>
  <si>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</si>
  <si>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</si>
  <si>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 xml:space="preserve">Ingresos por Venta de Bienes, Prestaciónde Servicios y Otros Ingresos </t>
  </si>
  <si>
    <t>Participaciones, Aportaciones, Convenios, Incentivos Derivados de la Colaboración Fiscal y
Fondos Distintos de Aportaciones</t>
  </si>
  <si>
    <t xml:space="preserve">Transferencias, Asignaciones, Subsidios y Subvenciones, y Pensiones y Jubilaciones </t>
  </si>
  <si>
    <t>Ingresos derivados de Financiamientos</t>
  </si>
  <si>
    <t xml:space="preserve">Total: </t>
  </si>
  <si>
    <t>Ingresos excedentes</t>
  </si>
  <si>
    <t xml:space="preserve">       Impuestos</t>
  </si>
  <si>
    <t xml:space="preserve">       Cuotas y Aportaciones de seguridad social</t>
  </si>
  <si>
    <t xml:space="preserve">       Contribuciones de mejoras</t>
  </si>
  <si>
    <t xml:space="preserve">       Derechos</t>
  </si>
  <si>
    <t xml:space="preserve">       Productos</t>
  </si>
  <si>
    <t xml:space="preserve">       Aprovechamientos</t>
  </si>
  <si>
    <t xml:space="preserve">       Transferencias, Asignaciones, Subsidios y Subvenciones, y Pensiones y Jubilaciones</t>
  </si>
  <si>
    <t xml:space="preserve">       Ingresos por Venta de Bienes, Prestación de Servicios y Otros Ingresos </t>
  </si>
  <si>
    <t xml:space="preserve">       Ingresos derivados de Financiamientos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</si>
  <si>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</si>
  <si>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</si>
  <si>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Ingresos Derivados de Financiamientos</t>
  </si>
  <si>
    <t>Bajo protesta de decir verdad declaramos que los Estados Financieros y sus notas, son razonablemente correctos y son responsabilidad del emisor.</t>
  </si>
  <si>
    <t xml:space="preserve">      Participaciones, Aportaciones, Convenios, Incentivos Derivados de la                           Colaboración Fiscal y Fondos Distintos de Aportaciones</t>
  </si>
  <si>
    <t xml:space="preserve"> Transferencias, Asignaciones, Subsidios y Subvenciones, y Pensiones y Jubilaciones</t>
  </si>
  <si>
    <t>Municipio de Ayutla de los Libres, Guerrero.</t>
  </si>
  <si>
    <t>DEL 1 DE ENERO AL 31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</si>
</sst>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5" formatCode="_-* #,##0.00\ _P_t_s_-;\-* #,##0.00\ _P_t_s_-;_-* &quot;-&quot;??\ _P_t_s_-;_-@_-"/>
  </numFmts>
  <fonts count="8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  <font>
      <b/>
      <sz val="9"/>
      <color indexed="8"/>
      <name val="Arial Narrow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85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Border="1"/>
    <xf numFmtId="0" fontId="0" fillId="0" borderId="0" xfId="0" applyFill="1" applyBorder="1"/>
    <xf numFmtId="4" fontId="0" fillId="0" borderId="0" xfId="0" applyNumberFormat="1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2" fillId="0" borderId="0" xfId="0" quotePrefix="1" applyFont="1" applyFill="1" applyBorder="1" applyAlignment="1">
      <alignment vertical="top" wrapText="1"/>
    </xf>
    <xf numFmtId="4" fontId="2" fillId="0" borderId="0" xfId="0" quotePrefix="1" applyNumberFormat="1" applyFont="1" applyFill="1" applyBorder="1" applyAlignment="1">
      <alignment vertical="top"/>
    </xf>
    <xf numFmtId="4" fontId="2" fillId="0" borderId="0" xfId="0" applyNumberFormat="1" applyFont="1" applyFill="1" applyBorder="1" applyAlignment="1">
      <alignment vertical="top"/>
    </xf>
    <xf numFmtId="0" fontId="3" fillId="2" borderId="1" xfId="0" applyNumberFormat="1" applyFont="1" applyFill="1" applyBorder="1" applyAlignment="1">
      <alignment horizontal="center" vertical="top" wrapText="1"/>
    </xf>
    <xf numFmtId="0" fontId="3" fillId="2" borderId="2" xfId="0" applyNumberFormat="1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top" wrapText="1"/>
    </xf>
    <xf numFmtId="0" fontId="0" fillId="2" borderId="0" xfId="0" applyFill="1" applyBorder="1"/>
    <xf numFmtId="0" fontId="2" fillId="2" borderId="0" xfId="0" applyFont="1" applyFill="1" applyBorder="1"/>
    <xf numFmtId="0" fontId="7" fillId="0" borderId="0" xfId="0" applyFont="1" applyAlignment="1">
      <alignment horizontal="left" vertical="center"/>
    </xf>
    <xf numFmtId="4" fontId="3" fillId="0" borderId="3" xfId="0" applyNumberFormat="1" applyFont="1" applyBorder="1" applyAlignment="1">
      <alignment horizontal="right" vertical="top"/>
    </xf>
    <xf numFmtId="0" fontId="2" fillId="0" borderId="4" xfId="0" applyFont="1" applyFill="1" applyBorder="1" applyAlignment="1">
      <alignment vertical="top"/>
    </xf>
    <xf numFmtId="0" fontId="2" fillId="0" borderId="5" xfId="0" applyFont="1" applyBorder="1" applyAlignment="1">
      <alignment horizontal="left" vertical="center"/>
    </xf>
    <xf numFmtId="4" fontId="2" fillId="0" borderId="0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0" fontId="2" fillId="0" borderId="6" xfId="0" quotePrefix="1" applyFont="1" applyFill="1" applyBorder="1" applyAlignment="1">
      <alignment vertical="top"/>
    </xf>
    <xf numFmtId="0" fontId="2" fillId="0" borderId="7" xfId="0" quotePrefix="1" applyFont="1" applyFill="1" applyBorder="1" applyAlignment="1">
      <alignment vertical="top" wrapText="1"/>
    </xf>
    <xf numFmtId="4" fontId="2" fillId="0" borderId="7" xfId="0" quotePrefix="1" applyNumberFormat="1" applyFont="1" applyFill="1" applyBorder="1" applyAlignment="1">
      <alignment vertical="top"/>
    </xf>
    <xf numFmtId="4" fontId="2" fillId="0" borderId="7" xfId="0" applyNumberFormat="1" applyFont="1" applyFill="1" applyBorder="1" applyAlignment="1">
      <alignment vertical="top"/>
    </xf>
    <xf numFmtId="0" fontId="2" fillId="0" borderId="7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3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vertical="top" wrapText="1"/>
    </xf>
    <xf numFmtId="4" fontId="2" fillId="0" borderId="10" xfId="0" applyNumberFormat="1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3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vertical="top" wrapText="1"/>
    </xf>
    <xf numFmtId="4" fontId="2" fillId="0" borderId="7" xfId="0" applyNumberFormat="1" applyFont="1" applyBorder="1" applyAlignment="1">
      <alignment horizontal="right" vertical="center"/>
    </xf>
    <xf numFmtId="4" fontId="2" fillId="0" borderId="8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right" vertical="top"/>
    </xf>
    <xf numFmtId="4" fontId="3" fillId="0" borderId="16" xfId="0" applyNumberFormat="1" applyFont="1" applyBorder="1" applyAlignment="1">
      <alignment horizontal="right" vertical="top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right" vertical="top"/>
    </xf>
    <xf numFmtId="185" fontId="3" fillId="0" borderId="3" xfId="1" applyFont="1" applyBorder="1" applyAlignment="1">
      <alignment horizontal="right" vertical="top"/>
    </xf>
    <xf numFmtId="185" fontId="3" fillId="0" borderId="16" xfId="1" applyFont="1" applyBorder="1" applyAlignment="1">
      <alignment horizontal="right" vertical="top"/>
    </xf>
    <xf numFmtId="4" fontId="3" fillId="2" borderId="14" xfId="0" applyNumberFormat="1" applyFont="1" applyFill="1" applyBorder="1" applyAlignment="1">
      <alignment horizontal="center" vertical="top" wrapText="1"/>
    </xf>
    <xf numFmtId="4" fontId="3" fillId="2" borderId="15" xfId="0" applyNumberFormat="1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right" vertical="top"/>
    </xf>
    <xf numFmtId="0" fontId="3" fillId="2" borderId="1" xfId="0" applyNumberFormat="1" applyFont="1" applyFill="1" applyBorder="1" applyAlignment="1">
      <alignment horizontal="center" vertical="top" wrapText="1"/>
    </xf>
    <xf numFmtId="0" fontId="3" fillId="2" borderId="12" xfId="0" applyNumberFormat="1" applyFont="1" applyFill="1" applyBorder="1" applyAlignment="1">
      <alignment horizontal="center" vertical="top" wrapText="1"/>
    </xf>
    <xf numFmtId="0" fontId="3" fillId="2" borderId="13" xfId="0" applyNumberFormat="1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top" wrapText="1"/>
    </xf>
    <xf numFmtId="0" fontId="2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48</xdr:row>
      <xdr:rowOff>0</xdr:rowOff>
    </xdr:from>
    <xdr:to>
      <xdr:col>10</xdr:col>
      <xdr:colOff>7620</xdr:colOff>
      <xdr:row>58</xdr:row>
      <xdr:rowOff>38100</xdr:rowOff>
    </xdr:to>
    <xdr:grpSp>
      <xdr:nvGrpSpPr>
        <xdr:cNvPr id="1105" name="Grupo 10"/>
        <xdr:cNvGrpSpPr>
          <a:grpSpLocks/>
        </xdr:cNvGrpSpPr>
      </xdr:nvGrpSpPr>
      <xdr:grpSpPr bwMode="auto">
        <a:xfrm>
          <a:off x="53340" y="7284720"/>
          <a:ext cx="10568940" cy="1333500"/>
          <a:chOff x="374418" y="11484350"/>
          <a:chExt cx="8745318" cy="1099745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7120986" y="11509487"/>
            <a:ext cx="1998750" cy="10620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1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Funciones</a:t>
            </a:r>
          </a:p>
          <a:p>
            <a:pPr algn="ctr"/>
            <a:r>
              <a:rPr lang="es-MX" sz="11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 De Presidenta Municipal</a:t>
            </a:r>
          </a:p>
        </xdr:txBody>
      </xdr:sp>
      <xdr:sp macro="" textlink="">
        <xdr:nvSpPr>
          <xdr:cNvPr id="13" name="Text Box 9"/>
          <xdr:cNvSpPr txBox="1">
            <a:spLocks noChangeArrowheads="1"/>
          </xdr:cNvSpPr>
        </xdr:nvSpPr>
        <xdr:spPr bwMode="auto">
          <a:xfrm>
            <a:off x="4977217" y="11490634"/>
            <a:ext cx="2049191" cy="104947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  <a:endParaRPr lang="es-MX" sz="1100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4" name="Text Box 8"/>
          <xdr:cNvSpPr txBox="1">
            <a:spLocks noChangeArrowheads="1"/>
          </xdr:cNvSpPr>
        </xdr:nvSpPr>
        <xdr:spPr bwMode="auto">
          <a:xfrm>
            <a:off x="374418" y="11490634"/>
            <a:ext cx="2175295" cy="109346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Carmen</a:t>
            </a:r>
            <a:r>
              <a:rPr lang="es-MX" sz="110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Karina Salazar Bermúdez</a:t>
            </a:r>
            <a:endParaRPr lang="es-MX" sz="110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Titular de la Secretaría de Finanzas Municipal</a:t>
            </a:r>
          </a:p>
        </xdr:txBody>
      </xdr:sp>
      <xdr:sp macro="" textlink="">
        <xdr:nvSpPr>
          <xdr:cNvPr id="15" name="Text Box 8"/>
          <xdr:cNvSpPr txBox="1">
            <a:spLocks noChangeArrowheads="1"/>
          </xdr:cNvSpPr>
        </xdr:nvSpPr>
        <xdr:spPr bwMode="auto">
          <a:xfrm>
            <a:off x="2410999" y="11484350"/>
            <a:ext cx="2540997" cy="104947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Jesus Rodriguez Luis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Titular del Organo Interno de Control</a:t>
            </a: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6"/>
  <sheetViews>
    <sheetView tabSelected="1" zoomScaleNormal="100" workbookViewId="0">
      <selection activeCell="D34" sqref="D34"/>
    </sheetView>
  </sheetViews>
  <sheetFormatPr baseColWidth="10" defaultColWidth="9.109375" defaultRowHeight="10.199999999999999" x14ac:dyDescent="0.25"/>
  <cols>
    <col min="1" max="1" width="0.77734375" style="11" customWidth="1"/>
    <col min="2" max="2" width="9.21875" style="4" customWidth="1"/>
    <col min="3" max="3" width="54.33203125" style="14" customWidth="1"/>
    <col min="4" max="7" width="14" style="13" customWidth="1"/>
    <col min="8" max="8" width="14" style="11" customWidth="1"/>
    <col min="9" max="9" width="19.6640625" style="11" customWidth="1"/>
    <col min="10" max="10" width="0.77734375" style="11" customWidth="1"/>
    <col min="11" max="11" width="13.77734375" style="11" customWidth="1"/>
    <col min="12" max="16384" width="9.109375" style="11"/>
  </cols>
  <sheetData>
    <row r="1" spans="1:10" s="5" customFormat="1" ht="5.25" customHeight="1" x14ac:dyDescent="0.2">
      <c r="A1" s="11"/>
      <c r="B1" s="62"/>
      <c r="C1" s="62"/>
      <c r="D1" s="62"/>
      <c r="E1" s="62"/>
      <c r="F1" s="62"/>
      <c r="G1" s="62"/>
      <c r="H1" s="62"/>
      <c r="I1" s="62"/>
      <c r="J1" s="22"/>
    </row>
    <row r="2" spans="1:10" s="1" customFormat="1" ht="13.65" customHeight="1" x14ac:dyDescent="0.25">
      <c r="A2" s="21"/>
      <c r="B2" s="63" t="s">
        <v>37</v>
      </c>
      <c r="C2" s="63"/>
      <c r="D2" s="63"/>
      <c r="E2" s="63"/>
      <c r="F2" s="63"/>
      <c r="G2" s="63"/>
      <c r="H2" s="63"/>
      <c r="I2" s="63"/>
      <c r="J2" s="21"/>
    </row>
    <row r="3" spans="1:10" s="1" customFormat="1" ht="13.65" customHeight="1" x14ac:dyDescent="0.25">
      <c r="A3" s="21"/>
      <c r="B3" s="64" t="s">
        <v>9</v>
      </c>
      <c r="C3" s="64"/>
      <c r="D3" s="64"/>
      <c r="E3" s="64"/>
      <c r="F3" s="64"/>
      <c r="G3" s="64"/>
      <c r="H3" s="64"/>
      <c r="I3" s="64"/>
      <c r="J3" s="21"/>
    </row>
    <row r="4" spans="1:10" s="1" customFormat="1" ht="13.65" customHeight="1" x14ac:dyDescent="0.25">
      <c r="A4" s="21"/>
      <c r="B4" s="65" t="s">
        <v>38</v>
      </c>
      <c r="C4" s="65"/>
      <c r="D4" s="65"/>
      <c r="E4" s="65"/>
      <c r="F4" s="65"/>
      <c r="G4" s="65"/>
      <c r="H4" s="65"/>
      <c r="I4" s="65"/>
      <c r="J4" s="21"/>
    </row>
    <row r="5" spans="1:10" s="1" customFormat="1" ht="7.5" customHeight="1" x14ac:dyDescent="0.25">
      <c r="B5" s="4"/>
      <c r="C5" s="4"/>
      <c r="D5" s="4"/>
      <c r="E5" s="4"/>
      <c r="F5" s="4"/>
      <c r="G5" s="3"/>
      <c r="H5" s="2"/>
      <c r="I5" s="2"/>
    </row>
    <row r="6" spans="1:10" s="1" customFormat="1" ht="12.75" customHeight="1" x14ac:dyDescent="0.25">
      <c r="B6" s="50" t="s">
        <v>0</v>
      </c>
      <c r="C6" s="50"/>
      <c r="D6" s="57" t="s">
        <v>7</v>
      </c>
      <c r="E6" s="58"/>
      <c r="F6" s="58"/>
      <c r="G6" s="58"/>
      <c r="H6" s="59"/>
      <c r="I6" s="54" t="s">
        <v>6</v>
      </c>
    </row>
    <row r="7" spans="1:10" s="1" customFormat="1" ht="20.399999999999999" x14ac:dyDescent="0.25">
      <c r="B7" s="50"/>
      <c r="C7" s="50"/>
      <c r="D7" s="18" t="s">
        <v>1</v>
      </c>
      <c r="E7" s="19" t="s">
        <v>2</v>
      </c>
      <c r="F7" s="18" t="s">
        <v>3</v>
      </c>
      <c r="G7" s="18" t="s">
        <v>4</v>
      </c>
      <c r="H7" s="20" t="s">
        <v>5</v>
      </c>
      <c r="I7" s="55"/>
    </row>
    <row r="8" spans="1:10" ht="3.75" customHeight="1" x14ac:dyDescent="0.25">
      <c r="B8" s="66"/>
      <c r="C8" s="67"/>
      <c r="I8" s="25"/>
    </row>
    <row r="9" spans="1:10" x14ac:dyDescent="0.25">
      <c r="B9" s="26" t="s">
        <v>10</v>
      </c>
      <c r="D9" s="27">
        <v>2088070.18</v>
      </c>
      <c r="E9" s="27">
        <v>420168.69</v>
      </c>
      <c r="F9" s="27">
        <f>+D9+E9</f>
        <v>2508238.87</v>
      </c>
      <c r="G9" s="27">
        <v>1758541.6</v>
      </c>
      <c r="H9" s="27">
        <v>1758541.6</v>
      </c>
      <c r="I9" s="28">
        <f>H9-D9</f>
        <v>-329528.57999999984</v>
      </c>
    </row>
    <row r="10" spans="1:10" x14ac:dyDescent="0.25">
      <c r="B10" s="26" t="s">
        <v>11</v>
      </c>
      <c r="D10" s="27">
        <v>0</v>
      </c>
      <c r="E10" s="27">
        <v>0</v>
      </c>
      <c r="F10" s="27">
        <f t="shared" ref="F10:F18" si="0">+D10+E10</f>
        <v>0</v>
      </c>
      <c r="G10" s="27">
        <v>0</v>
      </c>
      <c r="H10" s="27">
        <v>0</v>
      </c>
      <c r="I10" s="28">
        <f t="shared" ref="I10:I18" si="1">H10-D10</f>
        <v>0</v>
      </c>
    </row>
    <row r="11" spans="1:10" x14ac:dyDescent="0.25">
      <c r="B11" s="26" t="s">
        <v>12</v>
      </c>
      <c r="D11" s="27">
        <v>0</v>
      </c>
      <c r="E11" s="27">
        <v>0</v>
      </c>
      <c r="F11" s="27">
        <f t="shared" si="0"/>
        <v>0</v>
      </c>
      <c r="G11" s="27">
        <v>0</v>
      </c>
      <c r="H11" s="27">
        <v>0</v>
      </c>
      <c r="I11" s="28">
        <f t="shared" si="1"/>
        <v>0</v>
      </c>
    </row>
    <row r="12" spans="1:10" x14ac:dyDescent="0.25">
      <c r="B12" s="26" t="s">
        <v>13</v>
      </c>
      <c r="D12" s="27">
        <v>6545935.3300000001</v>
      </c>
      <c r="E12" s="27">
        <v>409994.6</v>
      </c>
      <c r="F12" s="27">
        <f t="shared" si="0"/>
        <v>6955929.9299999997</v>
      </c>
      <c r="G12" s="27">
        <v>3072042.7</v>
      </c>
      <c r="H12" s="27">
        <v>3072042.7</v>
      </c>
      <c r="I12" s="28">
        <f t="shared" si="1"/>
        <v>-3473892.63</v>
      </c>
    </row>
    <row r="13" spans="1:10" x14ac:dyDescent="0.25">
      <c r="B13" s="26" t="s">
        <v>14</v>
      </c>
      <c r="D13" s="27">
        <v>1149989.29</v>
      </c>
      <c r="E13" s="27">
        <v>825014.83</v>
      </c>
      <c r="F13" s="27">
        <f t="shared" si="0"/>
        <v>1975004.12</v>
      </c>
      <c r="G13" s="27">
        <v>1089017.83</v>
      </c>
      <c r="H13" s="27">
        <v>1089017.83</v>
      </c>
      <c r="I13" s="28">
        <f t="shared" si="1"/>
        <v>-60971.459999999963</v>
      </c>
    </row>
    <row r="14" spans="1:10" x14ac:dyDescent="0.25">
      <c r="B14" s="26" t="s">
        <v>15</v>
      </c>
      <c r="D14" s="27">
        <v>33421.440000000002</v>
      </c>
      <c r="E14" s="27">
        <v>0</v>
      </c>
      <c r="F14" s="27">
        <f t="shared" si="0"/>
        <v>33421.440000000002</v>
      </c>
      <c r="G14" s="27">
        <v>1754</v>
      </c>
      <c r="H14" s="27">
        <v>1754</v>
      </c>
      <c r="I14" s="28">
        <f t="shared" si="1"/>
        <v>-31667.440000000002</v>
      </c>
    </row>
    <row r="15" spans="1:10" x14ac:dyDescent="0.25">
      <c r="B15" s="26" t="s">
        <v>16</v>
      </c>
      <c r="D15" s="27">
        <v>0</v>
      </c>
      <c r="E15" s="27">
        <v>0</v>
      </c>
      <c r="F15" s="27">
        <f t="shared" si="0"/>
        <v>0</v>
      </c>
      <c r="G15" s="27">
        <v>0</v>
      </c>
      <c r="H15" s="27">
        <v>0</v>
      </c>
      <c r="I15" s="28">
        <f t="shared" si="1"/>
        <v>0</v>
      </c>
    </row>
    <row r="16" spans="1:10" ht="20.25" customHeight="1" x14ac:dyDescent="0.25">
      <c r="B16" s="46" t="s">
        <v>17</v>
      </c>
      <c r="C16" s="47"/>
      <c r="D16" s="27">
        <v>305455298.45999998</v>
      </c>
      <c r="E16" s="27">
        <v>-49053680.700000003</v>
      </c>
      <c r="F16" s="27">
        <f t="shared" si="0"/>
        <v>256401617.75999999</v>
      </c>
      <c r="G16" s="27">
        <v>89459847.480000004</v>
      </c>
      <c r="H16" s="27">
        <v>89459847.480000004</v>
      </c>
      <c r="I16" s="28">
        <f t="shared" si="1"/>
        <v>-215995450.97999996</v>
      </c>
    </row>
    <row r="17" spans="2:10" x14ac:dyDescent="0.25">
      <c r="B17" s="46" t="s">
        <v>18</v>
      </c>
      <c r="C17" s="47"/>
      <c r="D17" s="27">
        <v>0</v>
      </c>
      <c r="E17" s="27">
        <v>0</v>
      </c>
      <c r="F17" s="27">
        <f t="shared" si="0"/>
        <v>0</v>
      </c>
      <c r="G17" s="27">
        <v>0</v>
      </c>
      <c r="H17" s="27">
        <v>0</v>
      </c>
      <c r="I17" s="28">
        <f t="shared" si="1"/>
        <v>0</v>
      </c>
    </row>
    <row r="18" spans="2:10" x14ac:dyDescent="0.25">
      <c r="B18" s="26" t="s">
        <v>19</v>
      </c>
      <c r="D18" s="27">
        <v>0</v>
      </c>
      <c r="E18" s="27">
        <v>0</v>
      </c>
      <c r="F18" s="27">
        <f t="shared" si="0"/>
        <v>0</v>
      </c>
      <c r="G18" s="27">
        <v>0</v>
      </c>
      <c r="H18" s="27">
        <v>0</v>
      </c>
      <c r="I18" s="28">
        <f t="shared" si="1"/>
        <v>0</v>
      </c>
    </row>
    <row r="19" spans="2:10" x14ac:dyDescent="0.25">
      <c r="B19" s="29"/>
      <c r="C19" s="30"/>
      <c r="D19" s="31"/>
      <c r="E19" s="32"/>
      <c r="F19" s="32"/>
      <c r="G19" s="32"/>
      <c r="H19" s="33"/>
      <c r="I19" s="34"/>
      <c r="J19" s="4"/>
    </row>
    <row r="20" spans="2:10" ht="18.3" customHeight="1" x14ac:dyDescent="0.25">
      <c r="B20" s="56" t="s">
        <v>20</v>
      </c>
      <c r="C20" s="56"/>
      <c r="D20" s="24">
        <f t="shared" ref="D20:I20" si="2">0+D9+D10+D11+D12+D13+D14+D15+D16+D17+D18</f>
        <v>315272714.69999999</v>
      </c>
      <c r="E20" s="24">
        <f t="shared" si="2"/>
        <v>-47398502.580000006</v>
      </c>
      <c r="F20" s="24">
        <f t="shared" si="2"/>
        <v>267874212.12</v>
      </c>
      <c r="G20" s="24">
        <f t="shared" si="2"/>
        <v>95381203.609999999</v>
      </c>
      <c r="H20" s="24">
        <f t="shared" si="2"/>
        <v>95381203.609999999</v>
      </c>
      <c r="I20" s="48">
        <f t="shared" si="2"/>
        <v>-219891511.08999997</v>
      </c>
    </row>
    <row r="21" spans="2:10" x14ac:dyDescent="0.25">
      <c r="G21" s="51" t="s">
        <v>21</v>
      </c>
      <c r="H21" s="51"/>
      <c r="I21" s="49"/>
    </row>
    <row r="22" spans="2:10" x14ac:dyDescent="0.25">
      <c r="B22" s="7"/>
      <c r="C22" s="15"/>
      <c r="D22" s="16"/>
      <c r="E22" s="17"/>
      <c r="F22" s="17"/>
      <c r="G22" s="17"/>
      <c r="H22" s="4"/>
      <c r="I22" s="4"/>
      <c r="J22" s="4"/>
    </row>
    <row r="23" spans="2:10" x14ac:dyDescent="0.25">
      <c r="B23" s="6"/>
      <c r="D23" s="9"/>
      <c r="E23" s="10"/>
      <c r="F23" s="10"/>
      <c r="G23" s="10"/>
    </row>
    <row r="24" spans="2:10" ht="3.15" customHeight="1" x14ac:dyDescent="0.25">
      <c r="B24" s="6"/>
      <c r="D24" s="9"/>
      <c r="E24" s="10"/>
      <c r="F24" s="10"/>
      <c r="G24" s="10"/>
    </row>
    <row r="25" spans="2:10" s="1" customFormat="1" ht="12.75" customHeight="1" x14ac:dyDescent="0.25">
      <c r="B25" s="50" t="s">
        <v>8</v>
      </c>
      <c r="C25" s="50"/>
      <c r="D25" s="57" t="s">
        <v>7</v>
      </c>
      <c r="E25" s="58"/>
      <c r="F25" s="58"/>
      <c r="G25" s="58"/>
      <c r="H25" s="59"/>
      <c r="I25" s="54" t="s">
        <v>6</v>
      </c>
    </row>
    <row r="26" spans="2:10" s="1" customFormat="1" ht="20.399999999999999" x14ac:dyDescent="0.25">
      <c r="B26" s="50"/>
      <c r="C26" s="50"/>
      <c r="D26" s="18" t="s">
        <v>1</v>
      </c>
      <c r="E26" s="19" t="s">
        <v>2</v>
      </c>
      <c r="F26" s="18" t="s">
        <v>3</v>
      </c>
      <c r="G26" s="18" t="s">
        <v>4</v>
      </c>
      <c r="H26" s="20" t="s">
        <v>5</v>
      </c>
      <c r="I26" s="55"/>
    </row>
    <row r="27" spans="2:10" x14ac:dyDescent="0.25">
      <c r="B27" s="35" t="s">
        <v>31</v>
      </c>
      <c r="C27" s="36"/>
      <c r="D27" s="37"/>
      <c r="E27" s="37"/>
      <c r="F27" s="37"/>
      <c r="G27" s="37"/>
      <c r="H27" s="38"/>
      <c r="I27" s="39"/>
    </row>
    <row r="28" spans="2:10" x14ac:dyDescent="0.25">
      <c r="B28" s="26" t="s">
        <v>22</v>
      </c>
      <c r="D28" s="27">
        <v>2088070.18</v>
      </c>
      <c r="E28" s="27">
        <v>420168.69</v>
      </c>
      <c r="F28" s="27">
        <f t="shared" ref="F28:F34" si="3">+D28+E28</f>
        <v>2508238.87</v>
      </c>
      <c r="G28" s="27">
        <v>1758541.6</v>
      </c>
      <c r="H28" s="27">
        <v>1758541.6</v>
      </c>
      <c r="I28" s="28">
        <f>H28-D28</f>
        <v>-329528.57999999984</v>
      </c>
    </row>
    <row r="29" spans="2:10" x14ac:dyDescent="0.25">
      <c r="B29" s="26" t="s">
        <v>23</v>
      </c>
      <c r="D29" s="27">
        <v>0</v>
      </c>
      <c r="E29" s="27">
        <v>0</v>
      </c>
      <c r="F29" s="27">
        <f t="shared" si="3"/>
        <v>0</v>
      </c>
      <c r="G29" s="27">
        <v>0</v>
      </c>
      <c r="H29" s="27">
        <v>0</v>
      </c>
      <c r="I29" s="28">
        <f t="shared" ref="I29:I35" si="4">H29-D29</f>
        <v>0</v>
      </c>
    </row>
    <row r="30" spans="2:10" x14ac:dyDescent="0.25">
      <c r="B30" s="26" t="s">
        <v>24</v>
      </c>
      <c r="D30" s="27">
        <v>0</v>
      </c>
      <c r="E30" s="27">
        <v>0</v>
      </c>
      <c r="F30" s="27">
        <f t="shared" si="3"/>
        <v>0</v>
      </c>
      <c r="G30" s="27">
        <v>0</v>
      </c>
      <c r="H30" s="27">
        <v>0</v>
      </c>
      <c r="I30" s="28">
        <f t="shared" si="4"/>
        <v>0</v>
      </c>
    </row>
    <row r="31" spans="2:10" x14ac:dyDescent="0.25">
      <c r="B31" s="26" t="s">
        <v>25</v>
      </c>
      <c r="D31" s="27">
        <v>6545935.3300000001</v>
      </c>
      <c r="E31" s="27">
        <v>409994.6</v>
      </c>
      <c r="F31" s="27">
        <f t="shared" si="3"/>
        <v>6955929.9299999997</v>
      </c>
      <c r="G31" s="27">
        <v>3072042.7</v>
      </c>
      <c r="H31" s="27">
        <v>3072042.7</v>
      </c>
      <c r="I31" s="28">
        <f t="shared" si="4"/>
        <v>-3473892.63</v>
      </c>
    </row>
    <row r="32" spans="2:10" x14ac:dyDescent="0.25">
      <c r="B32" s="26" t="s">
        <v>26</v>
      </c>
      <c r="D32" s="27">
        <v>1149989.29</v>
      </c>
      <c r="E32" s="27">
        <v>825014.83</v>
      </c>
      <c r="F32" s="27">
        <f t="shared" si="3"/>
        <v>1975004.12</v>
      </c>
      <c r="G32" s="27">
        <v>1089017.83</v>
      </c>
      <c r="H32" s="27">
        <v>1089017.83</v>
      </c>
      <c r="I32" s="28">
        <f t="shared" si="4"/>
        <v>-60971.459999999963</v>
      </c>
    </row>
    <row r="33" spans="2:9" x14ac:dyDescent="0.25">
      <c r="B33" s="26" t="s">
        <v>27</v>
      </c>
      <c r="D33" s="27">
        <v>33421.440000000002</v>
      </c>
      <c r="E33" s="27">
        <v>0</v>
      </c>
      <c r="F33" s="27">
        <f t="shared" si="3"/>
        <v>33421.440000000002</v>
      </c>
      <c r="G33" s="27">
        <v>1754</v>
      </c>
      <c r="H33" s="27">
        <v>1754</v>
      </c>
      <c r="I33" s="28">
        <f t="shared" si="4"/>
        <v>-31667.440000000002</v>
      </c>
    </row>
    <row r="34" spans="2:9" ht="24.75" customHeight="1" x14ac:dyDescent="0.25">
      <c r="B34" s="46" t="s">
        <v>35</v>
      </c>
      <c r="C34" s="47"/>
      <c r="D34" s="27">
        <v>305455298.45999998</v>
      </c>
      <c r="E34" s="27">
        <v>-49053680.700000003</v>
      </c>
      <c r="F34" s="27">
        <f t="shared" si="3"/>
        <v>256401617.75999999</v>
      </c>
      <c r="G34" s="27">
        <v>89459847.480000004</v>
      </c>
      <c r="H34" s="27">
        <v>89459847.480000004</v>
      </c>
      <c r="I34" s="28">
        <f t="shared" si="4"/>
        <v>-215995450.97999996</v>
      </c>
    </row>
    <row r="35" spans="2:9" x14ac:dyDescent="0.25">
      <c r="B35" s="46" t="s">
        <v>36</v>
      </c>
      <c r="C35" s="47"/>
      <c r="D35" s="27">
        <v>0</v>
      </c>
      <c r="E35" s="27">
        <v>0</v>
      </c>
      <c r="F35" s="27">
        <f>D35-E35</f>
        <v>0</v>
      </c>
      <c r="G35" s="27">
        <v>0</v>
      </c>
      <c r="H35" s="27">
        <v>0</v>
      </c>
      <c r="I35" s="28">
        <f t="shared" si="4"/>
        <v>0</v>
      </c>
    </row>
    <row r="36" spans="2:9" ht="42" customHeight="1" x14ac:dyDescent="0.25">
      <c r="B36" s="60" t="s">
        <v>32</v>
      </c>
      <c r="C36" s="61"/>
      <c r="F36" s="27">
        <f>D36-E36</f>
        <v>0</v>
      </c>
      <c r="I36" s="40"/>
    </row>
    <row r="37" spans="2:9" x14ac:dyDescent="0.25">
      <c r="B37" s="26" t="s">
        <v>23</v>
      </c>
      <c r="D37" s="27">
        <v>0</v>
      </c>
      <c r="E37" s="27">
        <v>0</v>
      </c>
      <c r="F37" s="27">
        <f>D37-E37</f>
        <v>0</v>
      </c>
      <c r="G37" s="27">
        <v>0</v>
      </c>
      <c r="H37" s="27">
        <v>0</v>
      </c>
      <c r="I37" s="28">
        <f>H37-D37</f>
        <v>0</v>
      </c>
    </row>
    <row r="38" spans="2:9" x14ac:dyDescent="0.25">
      <c r="B38" s="26" t="s">
        <v>26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8">
        <f>H38-D38</f>
        <v>0</v>
      </c>
    </row>
    <row r="39" spans="2:9" x14ac:dyDescent="0.25">
      <c r="B39" s="26" t="s">
        <v>29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8">
        <f>H39-D39</f>
        <v>0</v>
      </c>
    </row>
    <row r="40" spans="2:9" x14ac:dyDescent="0.25">
      <c r="B40" s="26" t="s">
        <v>28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8">
        <f>H40-D40</f>
        <v>0</v>
      </c>
    </row>
    <row r="41" spans="2:9" x14ac:dyDescent="0.25">
      <c r="B41" s="41" t="s">
        <v>33</v>
      </c>
      <c r="I41" s="40"/>
    </row>
    <row r="42" spans="2:9" x14ac:dyDescent="0.25">
      <c r="B42" s="42" t="s">
        <v>30</v>
      </c>
      <c r="C42" s="43"/>
      <c r="D42" s="44">
        <v>0</v>
      </c>
      <c r="E42" s="44">
        <v>0</v>
      </c>
      <c r="F42" s="44">
        <v>0</v>
      </c>
      <c r="G42" s="44">
        <v>0</v>
      </c>
      <c r="H42" s="44">
        <v>0</v>
      </c>
      <c r="I42" s="45">
        <f>H42-D42</f>
        <v>0</v>
      </c>
    </row>
    <row r="43" spans="2:9" ht="19.05" customHeight="1" x14ac:dyDescent="0.25">
      <c r="B43" s="56" t="s">
        <v>20</v>
      </c>
      <c r="C43" s="56"/>
      <c r="D43" s="24">
        <f t="shared" ref="D43:I43" si="5">0+D28+D29+D30+D31+D32+D33+D34+D35+D37+D38+D39+D40+D42</f>
        <v>315272714.69999999</v>
      </c>
      <c r="E43" s="24">
        <f t="shared" si="5"/>
        <v>-47398502.580000006</v>
      </c>
      <c r="F43" s="24">
        <f t="shared" si="5"/>
        <v>267874212.12</v>
      </c>
      <c r="G43" s="24">
        <f t="shared" si="5"/>
        <v>95381203.609999999</v>
      </c>
      <c r="H43" s="24">
        <f t="shared" si="5"/>
        <v>95381203.609999999</v>
      </c>
      <c r="I43" s="52">
        <f t="shared" si="5"/>
        <v>-219891511.08999997</v>
      </c>
    </row>
    <row r="44" spans="2:9" x14ac:dyDescent="0.25">
      <c r="B44" s="7"/>
      <c r="D44" s="12"/>
      <c r="G44" s="51" t="s">
        <v>21</v>
      </c>
      <c r="H44" s="51"/>
      <c r="I44" s="53"/>
    </row>
    <row r="45" spans="2:9" x14ac:dyDescent="0.25">
      <c r="B45" s="7"/>
      <c r="D45" s="12"/>
    </row>
    <row r="46" spans="2:9" x14ac:dyDescent="0.25">
      <c r="B46" s="7"/>
      <c r="D46" s="12"/>
    </row>
    <row r="47" spans="2:9" x14ac:dyDescent="0.25">
      <c r="C47" s="23" t="s">
        <v>34</v>
      </c>
    </row>
    <row r="48" spans="2:9" x14ac:dyDescent="0.25">
      <c r="B48" s="7"/>
      <c r="D48" s="12"/>
    </row>
    <row r="49" spans="2:4" x14ac:dyDescent="0.25">
      <c r="B49" s="7"/>
      <c r="D49" s="12"/>
    </row>
    <row r="50" spans="2:4" x14ac:dyDescent="0.25">
      <c r="B50" s="7"/>
      <c r="D50" s="12"/>
    </row>
    <row r="51" spans="2:4" x14ac:dyDescent="0.25">
      <c r="B51" s="7"/>
      <c r="D51" s="12"/>
    </row>
    <row r="52" spans="2:4" x14ac:dyDescent="0.25">
      <c r="B52" s="7"/>
      <c r="D52" s="12"/>
    </row>
    <row r="53" spans="2:4" x14ac:dyDescent="0.25">
      <c r="B53" s="7"/>
      <c r="D53" s="12"/>
    </row>
    <row r="54" spans="2:4" x14ac:dyDescent="0.25">
      <c r="B54" s="7"/>
      <c r="D54" s="12"/>
    </row>
    <row r="55" spans="2:4" x14ac:dyDescent="0.25">
      <c r="B55" s="7"/>
      <c r="D55" s="12"/>
    </row>
    <row r="56" spans="2:4" x14ac:dyDescent="0.25">
      <c r="B56" s="7"/>
      <c r="D56" s="12"/>
    </row>
    <row r="57" spans="2:4" x14ac:dyDescent="0.25">
      <c r="B57" s="7"/>
      <c r="D57" s="12"/>
    </row>
    <row r="58" spans="2:4" x14ac:dyDescent="0.25">
      <c r="B58" s="7"/>
      <c r="D58" s="12"/>
    </row>
    <row r="59" spans="2:4" x14ac:dyDescent="0.25">
      <c r="B59" s="7"/>
      <c r="D59" s="12"/>
    </row>
    <row r="60" spans="2:4" x14ac:dyDescent="0.25">
      <c r="B60" s="7"/>
      <c r="D60" s="12"/>
    </row>
    <row r="61" spans="2:4" x14ac:dyDescent="0.25">
      <c r="B61" s="7"/>
      <c r="D61" s="12"/>
    </row>
    <row r="62" spans="2:4" x14ac:dyDescent="0.25">
      <c r="B62" s="7"/>
      <c r="D62" s="12"/>
    </row>
    <row r="63" spans="2:4" x14ac:dyDescent="0.25">
      <c r="B63" s="7"/>
      <c r="D63" s="12"/>
    </row>
    <row r="64" spans="2:4" x14ac:dyDescent="0.25">
      <c r="B64" s="7"/>
      <c r="D64" s="12"/>
    </row>
    <row r="65" spans="2:7" x14ac:dyDescent="0.25">
      <c r="B65" s="7"/>
      <c r="D65" s="12"/>
    </row>
    <row r="66" spans="2:7" x14ac:dyDescent="0.25">
      <c r="B66" s="7"/>
      <c r="D66" s="12"/>
    </row>
    <row r="67" spans="2:7" x14ac:dyDescent="0.25">
      <c r="B67" s="7"/>
      <c r="D67" s="12"/>
    </row>
    <row r="68" spans="2:7" x14ac:dyDescent="0.25">
      <c r="B68" s="7"/>
      <c r="D68" s="12"/>
    </row>
    <row r="69" spans="2:7" x14ac:dyDescent="0.25">
      <c r="B69" s="7"/>
      <c r="D69" s="12"/>
    </row>
    <row r="70" spans="2:7" x14ac:dyDescent="0.25">
      <c r="B70" s="7"/>
      <c r="D70" s="12"/>
    </row>
    <row r="71" spans="2:7" x14ac:dyDescent="0.25">
      <c r="B71" s="7"/>
    </row>
    <row r="72" spans="2:7" x14ac:dyDescent="0.25">
      <c r="D72" s="9"/>
      <c r="E72" s="10"/>
      <c r="F72" s="10"/>
      <c r="G72" s="10"/>
    </row>
    <row r="73" spans="2:7" x14ac:dyDescent="0.25">
      <c r="B73" s="6"/>
      <c r="D73" s="9"/>
      <c r="E73" s="10"/>
      <c r="F73" s="10"/>
      <c r="G73" s="10"/>
    </row>
    <row r="74" spans="2:7" x14ac:dyDescent="0.25">
      <c r="B74" s="6"/>
      <c r="D74" s="9"/>
      <c r="E74" s="10"/>
      <c r="F74" s="10"/>
      <c r="G74" s="10"/>
    </row>
    <row r="75" spans="2:7" x14ac:dyDescent="0.25">
      <c r="B75" s="6"/>
      <c r="D75" s="9"/>
      <c r="E75" s="10"/>
      <c r="F75" s="10"/>
      <c r="G75" s="10"/>
    </row>
    <row r="76" spans="2:7" x14ac:dyDescent="0.25">
      <c r="B76" s="6"/>
      <c r="D76" s="9"/>
      <c r="E76" s="10"/>
      <c r="F76" s="10"/>
      <c r="G76" s="10"/>
    </row>
    <row r="77" spans="2:7" x14ac:dyDescent="0.25">
      <c r="B77" s="6"/>
      <c r="D77" s="9"/>
      <c r="E77" s="10"/>
      <c r="F77" s="10"/>
      <c r="G77" s="10"/>
    </row>
    <row r="78" spans="2:7" x14ac:dyDescent="0.25">
      <c r="B78" s="6"/>
      <c r="D78" s="9"/>
      <c r="E78" s="10"/>
      <c r="F78" s="10"/>
    </row>
    <row r="79" spans="2:7" x14ac:dyDescent="0.25">
      <c r="B79" s="7"/>
      <c r="D79" s="12"/>
    </row>
    <row r="80" spans="2:7" x14ac:dyDescent="0.25">
      <c r="B80" s="7"/>
      <c r="D80" s="12"/>
    </row>
    <row r="81" spans="2:7" x14ac:dyDescent="0.25">
      <c r="B81" s="7"/>
      <c r="D81" s="12"/>
    </row>
    <row r="82" spans="2:7" x14ac:dyDescent="0.25">
      <c r="B82" s="7"/>
      <c r="D82" s="12"/>
    </row>
    <row r="83" spans="2:7" x14ac:dyDescent="0.25">
      <c r="B83" s="7"/>
      <c r="D83" s="12"/>
    </row>
    <row r="84" spans="2:7" x14ac:dyDescent="0.25">
      <c r="B84" s="7"/>
      <c r="D84" s="9"/>
      <c r="E84" s="10"/>
      <c r="F84" s="10"/>
      <c r="G84" s="10"/>
    </row>
    <row r="85" spans="2:7" x14ac:dyDescent="0.25">
      <c r="B85" s="6"/>
      <c r="D85" s="9"/>
      <c r="E85" s="10"/>
      <c r="F85" s="10"/>
      <c r="G85" s="10"/>
    </row>
    <row r="86" spans="2:7" x14ac:dyDescent="0.25">
      <c r="B86" s="6"/>
      <c r="D86" s="9"/>
      <c r="E86" s="10"/>
      <c r="F86" s="10"/>
    </row>
    <row r="87" spans="2:7" x14ac:dyDescent="0.25">
      <c r="B87" s="7"/>
      <c r="D87" s="12"/>
    </row>
    <row r="88" spans="2:7" x14ac:dyDescent="0.25">
      <c r="B88" s="7"/>
      <c r="D88" s="9"/>
      <c r="E88" s="10"/>
      <c r="F88" s="10"/>
      <c r="G88" s="10"/>
    </row>
    <row r="89" spans="2:7" x14ac:dyDescent="0.25">
      <c r="B89" s="6"/>
      <c r="D89" s="9"/>
      <c r="E89" s="10"/>
      <c r="F89" s="10"/>
    </row>
    <row r="90" spans="2:7" x14ac:dyDescent="0.25">
      <c r="B90" s="6"/>
      <c r="D90" s="9"/>
      <c r="E90" s="10"/>
      <c r="F90" s="10"/>
      <c r="G90" s="10"/>
    </row>
    <row r="91" spans="2:7" x14ac:dyDescent="0.25">
      <c r="B91" s="7"/>
      <c r="D91" s="9"/>
      <c r="E91" s="10"/>
      <c r="F91" s="10"/>
      <c r="G91" s="10"/>
    </row>
    <row r="92" spans="2:7" x14ac:dyDescent="0.25">
      <c r="B92" s="6"/>
      <c r="D92" s="9"/>
      <c r="E92" s="10"/>
      <c r="F92" s="10"/>
    </row>
    <row r="93" spans="2:7" x14ac:dyDescent="0.25">
      <c r="B93" s="7"/>
      <c r="D93" s="9"/>
      <c r="E93" s="10"/>
      <c r="F93" s="10"/>
      <c r="G93" s="10"/>
    </row>
    <row r="94" spans="2:7" x14ac:dyDescent="0.25">
      <c r="B94" s="7"/>
      <c r="D94" s="12"/>
    </row>
    <row r="95" spans="2:7" x14ac:dyDescent="0.25">
      <c r="B95" s="6"/>
      <c r="D95" s="9"/>
      <c r="E95" s="10"/>
      <c r="F95" s="10"/>
    </row>
    <row r="96" spans="2:7" x14ac:dyDescent="0.25">
      <c r="B96" s="7"/>
      <c r="D96" s="9"/>
      <c r="E96" s="10"/>
      <c r="F96" s="10"/>
      <c r="G96" s="10"/>
    </row>
    <row r="97" spans="2:4" x14ac:dyDescent="0.25">
      <c r="B97" s="7"/>
      <c r="D97" s="12"/>
    </row>
    <row r="98" spans="2:4" x14ac:dyDescent="0.25">
      <c r="B98" s="7"/>
      <c r="D98" s="12"/>
    </row>
    <row r="99" spans="2:4" x14ac:dyDescent="0.25">
      <c r="B99" s="7"/>
      <c r="D99" s="12"/>
    </row>
    <row r="100" spans="2:4" x14ac:dyDescent="0.25">
      <c r="B100" s="7"/>
      <c r="D100" s="12"/>
    </row>
    <row r="101" spans="2:4" x14ac:dyDescent="0.25">
      <c r="B101" s="7"/>
      <c r="D101" s="12"/>
    </row>
    <row r="102" spans="2:4" x14ac:dyDescent="0.25">
      <c r="B102" s="7"/>
      <c r="D102" s="12"/>
    </row>
    <row r="103" spans="2:4" x14ac:dyDescent="0.25">
      <c r="B103" s="7"/>
      <c r="D103" s="12"/>
    </row>
    <row r="104" spans="2:4" x14ac:dyDescent="0.25">
      <c r="B104" s="7"/>
      <c r="D104" s="12"/>
    </row>
    <row r="105" spans="2:4" x14ac:dyDescent="0.25">
      <c r="B105" s="7"/>
      <c r="D105" s="12"/>
    </row>
    <row r="106" spans="2:4" x14ac:dyDescent="0.25">
      <c r="B106" s="7"/>
      <c r="D106" s="12"/>
    </row>
    <row r="107" spans="2:4" x14ac:dyDescent="0.25">
      <c r="B107" s="7"/>
      <c r="D107" s="12"/>
    </row>
    <row r="108" spans="2:4" x14ac:dyDescent="0.25">
      <c r="B108" s="7"/>
      <c r="D108" s="12"/>
    </row>
    <row r="109" spans="2:4" x14ac:dyDescent="0.25">
      <c r="B109" s="7"/>
      <c r="D109" s="12"/>
    </row>
    <row r="110" spans="2:4" x14ac:dyDescent="0.25">
      <c r="B110" s="7"/>
      <c r="D110" s="12"/>
    </row>
    <row r="111" spans="2:4" x14ac:dyDescent="0.25">
      <c r="B111" s="7"/>
      <c r="D111" s="12"/>
    </row>
    <row r="112" spans="2:4" x14ac:dyDescent="0.25">
      <c r="D112" s="12"/>
    </row>
    <row r="113" spans="2:7" x14ac:dyDescent="0.25">
      <c r="B113" s="6"/>
      <c r="D113" s="9"/>
      <c r="E113" s="10"/>
      <c r="F113" s="10"/>
    </row>
    <row r="114" spans="2:7" x14ac:dyDescent="0.25">
      <c r="B114" s="6"/>
      <c r="D114" s="9"/>
      <c r="E114" s="10"/>
      <c r="F114" s="10"/>
    </row>
    <row r="115" spans="2:7" x14ac:dyDescent="0.25">
      <c r="B115" s="6"/>
      <c r="D115" s="9"/>
      <c r="E115" s="10"/>
      <c r="F115" s="10"/>
    </row>
    <row r="116" spans="2:7" x14ac:dyDescent="0.25">
      <c r="B116" s="6"/>
      <c r="D116" s="9"/>
      <c r="E116" s="10"/>
      <c r="F116" s="10"/>
    </row>
    <row r="117" spans="2:7" x14ac:dyDescent="0.25">
      <c r="B117" s="7"/>
    </row>
    <row r="118" spans="2:7" x14ac:dyDescent="0.25">
      <c r="D118" s="9"/>
      <c r="E118" s="10"/>
      <c r="F118" s="10"/>
      <c r="G118" s="10"/>
    </row>
    <row r="119" spans="2:7" x14ac:dyDescent="0.25">
      <c r="B119" s="6"/>
      <c r="D119" s="9"/>
      <c r="E119" s="10"/>
      <c r="F119" s="10"/>
      <c r="G119" s="10"/>
    </row>
    <row r="120" spans="2:7" x14ac:dyDescent="0.25">
      <c r="B120" s="6"/>
      <c r="D120" s="9"/>
      <c r="E120" s="10"/>
      <c r="F120" s="10"/>
      <c r="G120" s="10"/>
    </row>
    <row r="121" spans="2:7" x14ac:dyDescent="0.25">
      <c r="B121" s="6"/>
      <c r="D121" s="9"/>
      <c r="E121" s="10"/>
      <c r="F121" s="10"/>
      <c r="G121" s="10"/>
    </row>
    <row r="122" spans="2:7" x14ac:dyDescent="0.25">
      <c r="B122" s="6"/>
      <c r="D122" s="9"/>
      <c r="E122" s="10"/>
      <c r="F122" s="10"/>
    </row>
    <row r="123" spans="2:7" x14ac:dyDescent="0.25">
      <c r="B123" s="7"/>
    </row>
    <row r="124" spans="2:7" x14ac:dyDescent="0.25">
      <c r="D124" s="9"/>
      <c r="E124" s="10"/>
      <c r="F124" s="10"/>
      <c r="G124" s="10"/>
    </row>
    <row r="125" spans="2:7" x14ac:dyDescent="0.25">
      <c r="B125" s="6"/>
      <c r="D125" s="9"/>
      <c r="E125" s="10"/>
      <c r="F125" s="10"/>
      <c r="G125" s="10"/>
    </row>
    <row r="126" spans="2:7" x14ac:dyDescent="0.25">
      <c r="B126" s="6"/>
      <c r="D126" s="9"/>
      <c r="E126" s="10"/>
      <c r="F126" s="10"/>
      <c r="G126" s="10"/>
    </row>
    <row r="127" spans="2:7" x14ac:dyDescent="0.25">
      <c r="B127" s="6"/>
      <c r="D127" s="9"/>
      <c r="E127" s="10"/>
      <c r="F127" s="10"/>
      <c r="G127" s="10"/>
    </row>
    <row r="128" spans="2:7" x14ac:dyDescent="0.25">
      <c r="B128" s="6"/>
      <c r="D128" s="9"/>
      <c r="E128" s="10"/>
      <c r="F128" s="10"/>
    </row>
    <row r="129" spans="2:7" x14ac:dyDescent="0.25">
      <c r="B129" s="7"/>
    </row>
    <row r="130" spans="2:7" x14ac:dyDescent="0.25">
      <c r="D130" s="9"/>
      <c r="E130" s="10"/>
      <c r="F130" s="10"/>
      <c r="G130" s="10"/>
    </row>
    <row r="131" spans="2:7" x14ac:dyDescent="0.25">
      <c r="B131" s="6"/>
      <c r="D131" s="9"/>
      <c r="E131" s="10"/>
      <c r="F131" s="10"/>
      <c r="G131" s="10"/>
    </row>
    <row r="132" spans="2:7" x14ac:dyDescent="0.25">
      <c r="B132" s="6"/>
      <c r="D132" s="9"/>
      <c r="E132" s="10"/>
      <c r="F132" s="10"/>
      <c r="G132" s="10"/>
    </row>
    <row r="133" spans="2:7" x14ac:dyDescent="0.25">
      <c r="B133" s="6"/>
      <c r="D133" s="9"/>
      <c r="E133" s="10"/>
      <c r="F133" s="10"/>
      <c r="G133" s="10"/>
    </row>
    <row r="134" spans="2:7" x14ac:dyDescent="0.25">
      <c r="B134" s="6"/>
      <c r="D134" s="9"/>
      <c r="E134" s="10"/>
      <c r="F134" s="10"/>
    </row>
    <row r="135" spans="2:7" x14ac:dyDescent="0.25">
      <c r="B135" s="7"/>
    </row>
    <row r="136" spans="2:7" x14ac:dyDescent="0.25">
      <c r="D136" s="9"/>
      <c r="E136" s="10"/>
      <c r="F136" s="10"/>
      <c r="G136" s="10"/>
    </row>
    <row r="137" spans="2:7" x14ac:dyDescent="0.25">
      <c r="B137" s="6"/>
      <c r="D137" s="9"/>
      <c r="E137" s="10"/>
      <c r="F137" s="10"/>
      <c r="G137" s="10"/>
    </row>
    <row r="138" spans="2:7" x14ac:dyDescent="0.25">
      <c r="B138" s="6"/>
      <c r="D138" s="9"/>
      <c r="E138" s="10"/>
      <c r="F138" s="10"/>
      <c r="G138" s="10"/>
    </row>
    <row r="139" spans="2:7" x14ac:dyDescent="0.25">
      <c r="B139" s="6"/>
      <c r="D139" s="9"/>
      <c r="E139" s="10"/>
      <c r="F139" s="10"/>
      <c r="G139" s="10"/>
    </row>
    <row r="140" spans="2:7" x14ac:dyDescent="0.25">
      <c r="B140" s="6"/>
      <c r="D140" s="9"/>
      <c r="E140" s="10"/>
      <c r="F140" s="10"/>
    </row>
    <row r="141" spans="2:7" x14ac:dyDescent="0.25">
      <c r="B141" s="7"/>
    </row>
    <row r="142" spans="2:7" x14ac:dyDescent="0.25">
      <c r="D142" s="9"/>
      <c r="E142" s="10"/>
      <c r="F142" s="10"/>
      <c r="G142" s="10"/>
    </row>
    <row r="143" spans="2:7" x14ac:dyDescent="0.25">
      <c r="B143" s="6"/>
      <c r="D143" s="9"/>
      <c r="E143" s="10"/>
      <c r="F143" s="10"/>
      <c r="G143" s="10"/>
    </row>
    <row r="144" spans="2:7" x14ac:dyDescent="0.25">
      <c r="B144" s="6"/>
      <c r="D144" s="9"/>
      <c r="E144" s="10"/>
      <c r="F144" s="10"/>
      <c r="G144" s="10"/>
    </row>
    <row r="145" spans="2:7" x14ac:dyDescent="0.25">
      <c r="B145" s="6"/>
      <c r="D145" s="9"/>
      <c r="E145" s="10"/>
      <c r="F145" s="10"/>
      <c r="G145" s="10"/>
    </row>
    <row r="146" spans="2:7" x14ac:dyDescent="0.25">
      <c r="B146" s="6"/>
      <c r="D146" s="9"/>
      <c r="E146" s="10"/>
      <c r="F146" s="10"/>
    </row>
    <row r="147" spans="2:7" x14ac:dyDescent="0.25">
      <c r="B147" s="7"/>
    </row>
    <row r="148" spans="2:7" x14ac:dyDescent="0.25">
      <c r="D148" s="9"/>
      <c r="E148" s="10"/>
      <c r="F148" s="10"/>
      <c r="G148" s="10"/>
    </row>
    <row r="149" spans="2:7" x14ac:dyDescent="0.25">
      <c r="B149" s="6"/>
      <c r="D149" s="9"/>
      <c r="E149" s="10"/>
      <c r="F149" s="10"/>
      <c r="G149" s="10"/>
    </row>
    <row r="150" spans="2:7" x14ac:dyDescent="0.25">
      <c r="B150" s="6"/>
      <c r="D150" s="9"/>
      <c r="E150" s="10"/>
      <c r="F150" s="10"/>
      <c r="G150" s="10"/>
    </row>
    <row r="151" spans="2:7" x14ac:dyDescent="0.25">
      <c r="B151" s="6"/>
      <c r="D151" s="9"/>
      <c r="E151" s="10"/>
      <c r="F151" s="10"/>
      <c r="G151" s="10"/>
    </row>
    <row r="152" spans="2:7" x14ac:dyDescent="0.25">
      <c r="B152" s="6"/>
      <c r="D152" s="9"/>
      <c r="E152" s="10"/>
      <c r="F152" s="10"/>
    </row>
    <row r="153" spans="2:7" x14ac:dyDescent="0.25">
      <c r="B153" s="7"/>
    </row>
    <row r="154" spans="2:7" x14ac:dyDescent="0.25">
      <c r="D154" s="9"/>
      <c r="E154" s="10"/>
      <c r="F154" s="10"/>
      <c r="G154" s="10"/>
    </row>
    <row r="155" spans="2:7" x14ac:dyDescent="0.25">
      <c r="B155" s="6"/>
      <c r="D155" s="9"/>
      <c r="E155" s="10"/>
      <c r="F155" s="10"/>
      <c r="G155" s="10"/>
    </row>
    <row r="156" spans="2:7" x14ac:dyDescent="0.25">
      <c r="B156" s="6"/>
      <c r="D156" s="9"/>
      <c r="E156" s="10"/>
      <c r="F156" s="10"/>
      <c r="G156" s="10"/>
    </row>
    <row r="157" spans="2:7" x14ac:dyDescent="0.25">
      <c r="B157" s="6"/>
      <c r="D157" s="9"/>
      <c r="E157" s="10"/>
      <c r="F157" s="10"/>
      <c r="G157" s="10"/>
    </row>
    <row r="158" spans="2:7" x14ac:dyDescent="0.25">
      <c r="B158" s="6"/>
      <c r="D158" s="9"/>
      <c r="E158" s="10"/>
      <c r="F158" s="10"/>
    </row>
    <row r="159" spans="2:7" x14ac:dyDescent="0.25">
      <c r="B159" s="7"/>
    </row>
    <row r="160" spans="2:7" x14ac:dyDescent="0.25">
      <c r="D160" s="9"/>
      <c r="E160" s="10"/>
      <c r="F160" s="10"/>
      <c r="G160" s="10"/>
    </row>
    <row r="161" spans="2:7" x14ac:dyDescent="0.25">
      <c r="B161" s="6"/>
      <c r="D161" s="9"/>
      <c r="E161" s="10"/>
      <c r="F161" s="10"/>
      <c r="G161" s="10"/>
    </row>
    <row r="162" spans="2:7" x14ac:dyDescent="0.25">
      <c r="B162" s="6"/>
      <c r="D162" s="9"/>
      <c r="E162" s="10"/>
      <c r="F162" s="10"/>
      <c r="G162" s="10"/>
    </row>
    <row r="163" spans="2:7" x14ac:dyDescent="0.25">
      <c r="B163" s="6"/>
      <c r="D163" s="9"/>
      <c r="E163" s="10"/>
      <c r="F163" s="10"/>
      <c r="G163" s="10"/>
    </row>
    <row r="164" spans="2:7" x14ac:dyDescent="0.25">
      <c r="B164" s="6"/>
      <c r="D164" s="9"/>
      <c r="E164" s="10"/>
      <c r="F164" s="10"/>
    </row>
    <row r="165" spans="2:7" x14ac:dyDescent="0.25">
      <c r="B165" s="6"/>
      <c r="D165" s="10"/>
      <c r="E165" s="10"/>
      <c r="F165" s="10"/>
    </row>
    <row r="166" spans="2:7" x14ac:dyDescent="0.25">
      <c r="B166" s="6"/>
      <c r="D166" s="9"/>
      <c r="E166" s="10"/>
      <c r="F166" s="10"/>
      <c r="G166" s="10"/>
    </row>
    <row r="167" spans="2:7" x14ac:dyDescent="0.25">
      <c r="B167" s="7"/>
      <c r="D167" s="9"/>
      <c r="E167" s="10"/>
      <c r="F167" s="10"/>
      <c r="G167" s="10"/>
    </row>
    <row r="168" spans="2:7" x14ac:dyDescent="0.25">
      <c r="D168" s="9"/>
      <c r="E168" s="10"/>
      <c r="F168" s="10"/>
      <c r="G168" s="10"/>
    </row>
    <row r="169" spans="2:7" x14ac:dyDescent="0.25">
      <c r="B169" s="6"/>
      <c r="D169" s="9"/>
      <c r="E169" s="10"/>
      <c r="F169" s="10"/>
      <c r="G169" s="10"/>
    </row>
    <row r="170" spans="2:7" x14ac:dyDescent="0.25">
      <c r="B170" s="6"/>
      <c r="D170" s="9"/>
      <c r="E170" s="10"/>
      <c r="F170" s="10"/>
      <c r="G170" s="10"/>
    </row>
    <row r="171" spans="2:7" x14ac:dyDescent="0.25">
      <c r="B171" s="6"/>
      <c r="D171" s="9"/>
      <c r="E171" s="10"/>
      <c r="F171" s="10"/>
      <c r="G171" s="10"/>
    </row>
    <row r="172" spans="2:7" x14ac:dyDescent="0.25">
      <c r="B172" s="6"/>
      <c r="D172" s="9"/>
      <c r="E172" s="10"/>
      <c r="F172" s="10"/>
    </row>
    <row r="173" spans="2:7" x14ac:dyDescent="0.25">
      <c r="B173" s="6"/>
      <c r="D173" s="9"/>
      <c r="E173" s="10"/>
      <c r="F173" s="10"/>
    </row>
    <row r="174" spans="2:7" x14ac:dyDescent="0.25">
      <c r="B174" s="6"/>
      <c r="D174" s="9"/>
      <c r="E174" s="10"/>
      <c r="F174" s="10"/>
    </row>
    <row r="175" spans="2:7" x14ac:dyDescent="0.25">
      <c r="B175" s="7"/>
      <c r="D175" s="12"/>
    </row>
    <row r="176" spans="2:7" x14ac:dyDescent="0.25">
      <c r="B176" s="7"/>
      <c r="D176" s="12"/>
    </row>
    <row r="177" spans="2:7" x14ac:dyDescent="0.25">
      <c r="B177" s="7"/>
      <c r="D177" s="12"/>
    </row>
    <row r="178" spans="2:7" x14ac:dyDescent="0.25">
      <c r="B178" s="7"/>
      <c r="D178" s="12"/>
    </row>
    <row r="179" spans="2:7" x14ac:dyDescent="0.25">
      <c r="B179" s="7"/>
      <c r="D179" s="12"/>
    </row>
    <row r="180" spans="2:7" x14ac:dyDescent="0.25">
      <c r="B180" s="7"/>
      <c r="D180" s="12"/>
    </row>
    <row r="181" spans="2:7" x14ac:dyDescent="0.25">
      <c r="B181" s="7"/>
      <c r="D181" s="12"/>
    </row>
    <row r="182" spans="2:7" x14ac:dyDescent="0.25">
      <c r="B182" s="7"/>
      <c r="D182" s="12"/>
    </row>
    <row r="183" spans="2:7" x14ac:dyDescent="0.25">
      <c r="B183" s="7"/>
      <c r="D183" s="12"/>
    </row>
    <row r="184" spans="2:7" x14ac:dyDescent="0.25">
      <c r="B184" s="7"/>
      <c r="D184" s="12"/>
    </row>
    <row r="185" spans="2:7" x14ac:dyDescent="0.25">
      <c r="B185" s="7"/>
      <c r="D185" s="9"/>
      <c r="E185" s="10"/>
      <c r="F185" s="10"/>
      <c r="G185" s="10"/>
    </row>
    <row r="186" spans="2:7" x14ac:dyDescent="0.25">
      <c r="B186" s="7"/>
      <c r="D186" s="12"/>
    </row>
    <row r="187" spans="2:7" x14ac:dyDescent="0.25">
      <c r="B187" s="7"/>
      <c r="D187" s="12"/>
    </row>
    <row r="188" spans="2:7" x14ac:dyDescent="0.25">
      <c r="B188" s="6"/>
      <c r="D188" s="9"/>
      <c r="E188" s="10"/>
      <c r="F188" s="10"/>
    </row>
    <row r="189" spans="2:7" x14ac:dyDescent="0.25">
      <c r="B189" s="7"/>
      <c r="D189" s="12"/>
    </row>
    <row r="190" spans="2:7" x14ac:dyDescent="0.25">
      <c r="B190" s="7"/>
      <c r="D190" s="12"/>
    </row>
    <row r="191" spans="2:7" x14ac:dyDescent="0.25">
      <c r="B191" s="7"/>
      <c r="D191" s="12"/>
    </row>
    <row r="192" spans="2:7" x14ac:dyDescent="0.25">
      <c r="B192" s="7"/>
      <c r="D192" s="12"/>
    </row>
    <row r="193" spans="2:7" x14ac:dyDescent="0.25">
      <c r="B193" s="7"/>
      <c r="D193" s="12"/>
    </row>
    <row r="194" spans="2:7" x14ac:dyDescent="0.25">
      <c r="B194" s="7"/>
      <c r="D194" s="12"/>
    </row>
    <row r="195" spans="2:7" x14ac:dyDescent="0.25">
      <c r="B195" s="7"/>
      <c r="D195" s="12"/>
    </row>
    <row r="196" spans="2:7" x14ac:dyDescent="0.25">
      <c r="B196" s="7"/>
      <c r="D196" s="12"/>
    </row>
    <row r="197" spans="2:7" x14ac:dyDescent="0.25">
      <c r="B197" s="7"/>
      <c r="D197" s="9"/>
      <c r="E197" s="10"/>
      <c r="F197" s="10"/>
      <c r="G197" s="10"/>
    </row>
    <row r="198" spans="2:7" x14ac:dyDescent="0.25">
      <c r="B198" s="7"/>
      <c r="D198" s="9"/>
      <c r="E198" s="10"/>
      <c r="F198" s="10"/>
      <c r="G198" s="10"/>
    </row>
    <row r="199" spans="2:7" x14ac:dyDescent="0.25">
      <c r="B199" s="7"/>
      <c r="D199" s="12"/>
    </row>
    <row r="200" spans="2:7" x14ac:dyDescent="0.25">
      <c r="B200" s="7"/>
      <c r="D200" s="12"/>
    </row>
    <row r="201" spans="2:7" x14ac:dyDescent="0.25">
      <c r="B201" s="7"/>
      <c r="D201" s="9"/>
      <c r="E201" s="10"/>
      <c r="F201" s="10"/>
      <c r="G201" s="10"/>
    </row>
    <row r="202" spans="2:7" x14ac:dyDescent="0.25">
      <c r="B202" s="7"/>
      <c r="D202" s="12"/>
    </row>
    <row r="203" spans="2:7" x14ac:dyDescent="0.25">
      <c r="B203" s="7"/>
      <c r="D203" s="12"/>
    </row>
    <row r="204" spans="2:7" x14ac:dyDescent="0.25">
      <c r="B204" s="7"/>
      <c r="D204" s="12"/>
    </row>
    <row r="205" spans="2:7" x14ac:dyDescent="0.25">
      <c r="B205" s="7"/>
      <c r="D205" s="12"/>
    </row>
    <row r="206" spans="2:7" x14ac:dyDescent="0.25">
      <c r="B206" s="6"/>
      <c r="D206" s="9"/>
      <c r="E206" s="10"/>
      <c r="F206" s="10"/>
      <c r="G206" s="10"/>
    </row>
    <row r="207" spans="2:7" x14ac:dyDescent="0.25">
      <c r="B207" s="6"/>
      <c r="D207" s="9"/>
      <c r="E207" s="10"/>
      <c r="F207" s="10"/>
      <c r="G207" s="10"/>
    </row>
    <row r="208" spans="2:7" x14ac:dyDescent="0.25">
      <c r="B208" s="7"/>
      <c r="D208" s="12"/>
    </row>
    <row r="209" spans="2:7" x14ac:dyDescent="0.25">
      <c r="B209" s="7"/>
      <c r="D209" s="12"/>
    </row>
    <row r="210" spans="2:7" x14ac:dyDescent="0.25">
      <c r="B210" s="6"/>
      <c r="D210" s="9"/>
      <c r="E210" s="10"/>
      <c r="F210" s="10"/>
    </row>
    <row r="211" spans="2:7" x14ac:dyDescent="0.25">
      <c r="B211" s="7"/>
      <c r="D211" s="12"/>
    </row>
    <row r="212" spans="2:7" x14ac:dyDescent="0.25">
      <c r="B212" s="7"/>
      <c r="D212" s="12"/>
    </row>
    <row r="213" spans="2:7" x14ac:dyDescent="0.25">
      <c r="B213" s="7"/>
      <c r="D213" s="12"/>
    </row>
    <row r="214" spans="2:7" x14ac:dyDescent="0.25">
      <c r="B214" s="7"/>
      <c r="D214" s="12"/>
    </row>
    <row r="215" spans="2:7" x14ac:dyDescent="0.25">
      <c r="B215" s="6"/>
      <c r="D215" s="9"/>
      <c r="E215" s="10"/>
      <c r="F215" s="10"/>
    </row>
    <row r="216" spans="2:7" x14ac:dyDescent="0.25">
      <c r="B216" s="6"/>
      <c r="D216" s="9"/>
      <c r="E216" s="10"/>
      <c r="F216" s="10"/>
    </row>
    <row r="217" spans="2:7" x14ac:dyDescent="0.25">
      <c r="B217" s="7"/>
      <c r="D217" s="12"/>
    </row>
    <row r="218" spans="2:7" x14ac:dyDescent="0.25">
      <c r="B218" s="7"/>
      <c r="D218" s="12"/>
    </row>
    <row r="219" spans="2:7" x14ac:dyDescent="0.25">
      <c r="B219" s="7"/>
      <c r="D219" s="12"/>
    </row>
    <row r="220" spans="2:7" x14ac:dyDescent="0.25">
      <c r="B220" s="7"/>
      <c r="D220" s="12"/>
    </row>
    <row r="221" spans="2:7" x14ac:dyDescent="0.25">
      <c r="B221" s="7"/>
      <c r="D221" s="12"/>
    </row>
    <row r="222" spans="2:7" x14ac:dyDescent="0.25">
      <c r="B222" s="7"/>
      <c r="D222" s="12"/>
    </row>
    <row r="223" spans="2:7" x14ac:dyDescent="0.25">
      <c r="B223" s="7"/>
      <c r="D223" s="9"/>
      <c r="E223" s="10"/>
      <c r="F223" s="10"/>
      <c r="G223" s="10"/>
    </row>
    <row r="224" spans="2:7" x14ac:dyDescent="0.25">
      <c r="B224" s="7"/>
      <c r="D224" s="12"/>
    </row>
    <row r="225" spans="2:7" x14ac:dyDescent="0.25">
      <c r="B225" s="7"/>
      <c r="D225" s="12"/>
    </row>
    <row r="226" spans="2:7" x14ac:dyDescent="0.25">
      <c r="B226" s="7"/>
      <c r="D226" s="12"/>
    </row>
    <row r="227" spans="2:7" x14ac:dyDescent="0.25">
      <c r="B227" s="7"/>
      <c r="D227" s="12"/>
    </row>
    <row r="228" spans="2:7" x14ac:dyDescent="0.25">
      <c r="B228" s="7"/>
      <c r="D228" s="12"/>
    </row>
    <row r="229" spans="2:7" x14ac:dyDescent="0.25">
      <c r="B229" s="7"/>
      <c r="D229" s="12"/>
    </row>
    <row r="230" spans="2:7" x14ac:dyDescent="0.25">
      <c r="B230" s="7"/>
      <c r="D230" s="12"/>
    </row>
    <row r="231" spans="2:7" x14ac:dyDescent="0.25">
      <c r="B231" s="7"/>
      <c r="D231" s="12"/>
    </row>
    <row r="232" spans="2:7" x14ac:dyDescent="0.25">
      <c r="B232" s="6"/>
      <c r="D232" s="9"/>
      <c r="E232" s="10"/>
      <c r="F232" s="10"/>
    </row>
    <row r="233" spans="2:7" x14ac:dyDescent="0.25">
      <c r="B233" s="7"/>
      <c r="D233" s="12"/>
    </row>
    <row r="234" spans="2:7" x14ac:dyDescent="0.25">
      <c r="B234" s="7"/>
      <c r="D234" s="12"/>
    </row>
    <row r="235" spans="2:7" x14ac:dyDescent="0.25">
      <c r="B235" s="7"/>
      <c r="D235" s="12"/>
    </row>
    <row r="236" spans="2:7" x14ac:dyDescent="0.25">
      <c r="B236" s="7"/>
      <c r="D236" s="12"/>
    </row>
    <row r="237" spans="2:7" x14ac:dyDescent="0.25">
      <c r="B237" s="7"/>
      <c r="D237" s="12"/>
    </row>
    <row r="238" spans="2:7" x14ac:dyDescent="0.25">
      <c r="B238" s="7"/>
    </row>
    <row r="239" spans="2:7" x14ac:dyDescent="0.25">
      <c r="B239" s="7"/>
      <c r="D239" s="9"/>
      <c r="E239" s="10"/>
      <c r="F239" s="10"/>
      <c r="G239" s="10"/>
    </row>
    <row r="240" spans="2:7" x14ac:dyDescent="0.25">
      <c r="B240" s="7"/>
      <c r="D240" s="9"/>
      <c r="E240" s="10"/>
      <c r="F240" s="10"/>
      <c r="G240" s="10"/>
    </row>
    <row r="241" spans="2:7" x14ac:dyDescent="0.25">
      <c r="B241" s="7"/>
      <c r="D241" s="9"/>
      <c r="E241" s="10"/>
      <c r="F241" s="10"/>
      <c r="G241" s="10"/>
    </row>
    <row r="242" spans="2:7" x14ac:dyDescent="0.25">
      <c r="B242" s="7"/>
      <c r="D242" s="9"/>
      <c r="E242" s="10"/>
      <c r="F242" s="10"/>
      <c r="G242" s="10"/>
    </row>
    <row r="243" spans="2:7" x14ac:dyDescent="0.25">
      <c r="B243" s="7"/>
      <c r="D243" s="12"/>
    </row>
    <row r="244" spans="2:7" x14ac:dyDescent="0.25">
      <c r="B244" s="7"/>
      <c r="D244" s="9"/>
      <c r="E244" s="10"/>
      <c r="F244" s="10"/>
      <c r="G244" s="10"/>
    </row>
    <row r="245" spans="2:7" x14ac:dyDescent="0.25">
      <c r="B245" s="7"/>
      <c r="D245" s="12"/>
    </row>
    <row r="246" spans="2:7" x14ac:dyDescent="0.25">
      <c r="B246" s="7"/>
      <c r="D246" s="12"/>
    </row>
    <row r="247" spans="2:7" x14ac:dyDescent="0.25">
      <c r="B247" s="7"/>
      <c r="D247" s="9"/>
      <c r="E247" s="10"/>
      <c r="F247" s="10"/>
      <c r="G247" s="10"/>
    </row>
    <row r="248" spans="2:7" x14ac:dyDescent="0.25">
      <c r="B248" s="7"/>
      <c r="D248" s="12"/>
    </row>
    <row r="249" spans="2:7" x14ac:dyDescent="0.25">
      <c r="B249" s="7"/>
      <c r="D249" s="9"/>
      <c r="E249" s="10"/>
      <c r="F249" s="10"/>
      <c r="G249" s="10"/>
    </row>
    <row r="250" spans="2:7" x14ac:dyDescent="0.25">
      <c r="B250" s="7"/>
      <c r="D250" s="12"/>
    </row>
    <row r="251" spans="2:7" x14ac:dyDescent="0.25">
      <c r="D251" s="9"/>
      <c r="E251" s="10"/>
      <c r="F251" s="10"/>
      <c r="G251" s="10"/>
    </row>
    <row r="252" spans="2:7" x14ac:dyDescent="0.25">
      <c r="B252" s="6"/>
      <c r="D252" s="9"/>
      <c r="E252" s="10"/>
      <c r="F252" s="10"/>
    </row>
    <row r="253" spans="2:7" x14ac:dyDescent="0.25">
      <c r="B253" s="6"/>
      <c r="D253" s="9"/>
      <c r="E253" s="10"/>
      <c r="F253" s="10"/>
      <c r="G253" s="10"/>
    </row>
    <row r="254" spans="2:7" x14ac:dyDescent="0.25">
      <c r="B254" s="6"/>
      <c r="D254" s="9"/>
      <c r="E254" s="10"/>
      <c r="F254" s="10"/>
    </row>
    <row r="255" spans="2:7" x14ac:dyDescent="0.25">
      <c r="B255" s="6"/>
      <c r="D255" s="9"/>
      <c r="E255" s="10"/>
      <c r="F255" s="10"/>
    </row>
    <row r="256" spans="2:7" x14ac:dyDescent="0.25">
      <c r="B256" s="7"/>
      <c r="D256" s="9"/>
      <c r="E256" s="10"/>
      <c r="F256" s="10"/>
      <c r="G256" s="10"/>
    </row>
    <row r="257" spans="2:7" x14ac:dyDescent="0.25">
      <c r="B257" s="6"/>
      <c r="D257" s="9"/>
      <c r="E257" s="10"/>
      <c r="F257" s="10"/>
    </row>
    <row r="258" spans="2:7" x14ac:dyDescent="0.25">
      <c r="B258" s="7"/>
      <c r="D258" s="9"/>
      <c r="E258" s="10"/>
      <c r="F258" s="10"/>
      <c r="G258" s="10"/>
    </row>
    <row r="259" spans="2:7" x14ac:dyDescent="0.25">
      <c r="B259" s="7"/>
      <c r="D259" s="12"/>
    </row>
    <row r="260" spans="2:7" x14ac:dyDescent="0.25">
      <c r="B260" s="6"/>
      <c r="D260" s="9"/>
      <c r="E260" s="10"/>
      <c r="F260" s="10"/>
      <c r="G260" s="10"/>
    </row>
    <row r="261" spans="2:7" x14ac:dyDescent="0.25">
      <c r="B261" s="7"/>
      <c r="D261" s="12"/>
    </row>
    <row r="262" spans="2:7" x14ac:dyDescent="0.25">
      <c r="B262" s="6"/>
      <c r="D262" s="9"/>
      <c r="E262" s="10"/>
      <c r="F262" s="10"/>
      <c r="G262" s="10"/>
    </row>
    <row r="263" spans="2:7" x14ac:dyDescent="0.25">
      <c r="B263" s="7"/>
      <c r="D263" s="12"/>
    </row>
    <row r="264" spans="2:7" x14ac:dyDescent="0.25">
      <c r="B264" s="6"/>
      <c r="D264" s="9"/>
      <c r="E264" s="10"/>
      <c r="F264" s="10"/>
    </row>
    <row r="265" spans="2:7" x14ac:dyDescent="0.25">
      <c r="B265" s="7"/>
      <c r="D265" s="9"/>
      <c r="E265" s="10"/>
      <c r="F265" s="10"/>
      <c r="G265" s="10"/>
    </row>
    <row r="266" spans="2:7" x14ac:dyDescent="0.25">
      <c r="B266" s="6"/>
      <c r="D266" s="9"/>
      <c r="E266" s="10"/>
      <c r="F266" s="10"/>
    </row>
    <row r="267" spans="2:7" x14ac:dyDescent="0.25">
      <c r="B267" s="7"/>
      <c r="D267" s="9"/>
      <c r="E267" s="10"/>
      <c r="F267" s="10"/>
      <c r="G267" s="10"/>
    </row>
    <row r="268" spans="2:7" x14ac:dyDescent="0.25">
      <c r="B268" s="7"/>
      <c r="D268" s="12"/>
    </row>
    <row r="269" spans="2:7" x14ac:dyDescent="0.25">
      <c r="B269" s="6"/>
      <c r="D269" s="9"/>
      <c r="E269" s="10"/>
      <c r="F269" s="10"/>
      <c r="G269" s="10"/>
    </row>
    <row r="270" spans="2:7" x14ac:dyDescent="0.25">
      <c r="B270" s="7"/>
      <c r="D270" s="12"/>
    </row>
    <row r="271" spans="2:7" x14ac:dyDescent="0.25">
      <c r="B271" s="6"/>
      <c r="D271" s="9"/>
      <c r="E271" s="10"/>
      <c r="F271" s="10"/>
      <c r="G271" s="10"/>
    </row>
    <row r="272" spans="2:7" x14ac:dyDescent="0.25">
      <c r="B272" s="7"/>
      <c r="D272" s="12"/>
    </row>
    <row r="273" spans="2:7" x14ac:dyDescent="0.25">
      <c r="B273" s="6"/>
      <c r="D273" s="9"/>
      <c r="E273" s="10"/>
      <c r="F273" s="10"/>
      <c r="G273" s="10"/>
    </row>
    <row r="274" spans="2:7" x14ac:dyDescent="0.25">
      <c r="B274" s="7"/>
      <c r="D274" s="9"/>
      <c r="E274" s="10"/>
      <c r="F274" s="10"/>
      <c r="G274" s="10"/>
    </row>
    <row r="275" spans="2:7" x14ac:dyDescent="0.25">
      <c r="B275" s="6"/>
      <c r="D275" s="9"/>
      <c r="E275" s="10"/>
      <c r="F275" s="10"/>
    </row>
    <row r="276" spans="2:7" x14ac:dyDescent="0.25">
      <c r="B276" s="7"/>
    </row>
    <row r="277" spans="2:7" x14ac:dyDescent="0.25">
      <c r="B277" s="7"/>
      <c r="D277" s="9"/>
      <c r="E277" s="10"/>
      <c r="F277" s="10"/>
      <c r="G277" s="10"/>
    </row>
    <row r="278" spans="2:7" x14ac:dyDescent="0.25">
      <c r="B278" s="6"/>
      <c r="D278" s="9"/>
      <c r="E278" s="10"/>
      <c r="F278" s="10"/>
      <c r="G278" s="10"/>
    </row>
    <row r="279" spans="2:7" x14ac:dyDescent="0.25">
      <c r="B279" s="7"/>
      <c r="D279" s="9"/>
      <c r="E279" s="10"/>
      <c r="F279" s="10"/>
      <c r="G279" s="10"/>
    </row>
    <row r="280" spans="2:7" x14ac:dyDescent="0.25">
      <c r="B280" s="6"/>
      <c r="D280" s="9"/>
      <c r="E280" s="10"/>
      <c r="F280" s="10"/>
      <c r="G280" s="10"/>
    </row>
    <row r="281" spans="2:7" x14ac:dyDescent="0.25">
      <c r="B281" s="7"/>
      <c r="D281" s="9"/>
      <c r="E281" s="10"/>
      <c r="F281" s="10"/>
      <c r="G281" s="10"/>
    </row>
    <row r="282" spans="2:7" x14ac:dyDescent="0.25">
      <c r="B282" s="6"/>
      <c r="D282" s="9"/>
      <c r="E282" s="10"/>
      <c r="F282" s="10"/>
      <c r="G282" s="10"/>
    </row>
    <row r="283" spans="2:7" x14ac:dyDescent="0.25">
      <c r="B283" s="7"/>
      <c r="D283" s="12"/>
    </row>
    <row r="284" spans="2:7" x14ac:dyDescent="0.25">
      <c r="B284" s="6"/>
      <c r="D284" s="9"/>
      <c r="E284" s="10"/>
      <c r="F284" s="10"/>
      <c r="G284" s="10"/>
    </row>
    <row r="285" spans="2:7" x14ac:dyDescent="0.25">
      <c r="B285" s="7"/>
      <c r="D285" s="12"/>
    </row>
    <row r="286" spans="2:7" x14ac:dyDescent="0.25">
      <c r="B286" s="6"/>
      <c r="D286" s="9"/>
      <c r="E286" s="10"/>
      <c r="F286" s="10"/>
      <c r="G286" s="10"/>
    </row>
    <row r="287" spans="2:7" x14ac:dyDescent="0.25">
      <c r="B287" s="7"/>
      <c r="D287" s="12"/>
    </row>
    <row r="288" spans="2:7" x14ac:dyDescent="0.25">
      <c r="B288" s="6"/>
      <c r="D288" s="9"/>
      <c r="E288" s="10"/>
      <c r="F288" s="10"/>
      <c r="G288" s="10"/>
    </row>
    <row r="289" spans="2:7" x14ac:dyDescent="0.25">
      <c r="B289" s="6"/>
      <c r="D289" s="9"/>
      <c r="E289" s="10"/>
      <c r="F289" s="10"/>
    </row>
    <row r="290" spans="2:7" x14ac:dyDescent="0.25">
      <c r="B290" s="7"/>
      <c r="D290" s="9"/>
      <c r="E290" s="10"/>
      <c r="F290" s="10"/>
      <c r="G290" s="10"/>
    </row>
    <row r="291" spans="2:7" x14ac:dyDescent="0.25">
      <c r="D291" s="12"/>
    </row>
    <row r="292" spans="2:7" x14ac:dyDescent="0.25">
      <c r="B292" s="6"/>
      <c r="D292" s="9"/>
      <c r="E292" s="10"/>
      <c r="F292" s="10"/>
      <c r="G292" s="10"/>
    </row>
    <row r="293" spans="2:7" x14ac:dyDescent="0.25">
      <c r="B293" s="6"/>
      <c r="D293" s="9"/>
      <c r="E293" s="10"/>
      <c r="F293" s="10"/>
    </row>
    <row r="294" spans="2:7" x14ac:dyDescent="0.25">
      <c r="B294" s="6"/>
      <c r="D294" s="9"/>
      <c r="E294" s="10"/>
      <c r="F294" s="10"/>
      <c r="G294" s="10"/>
    </row>
    <row r="295" spans="2:7" x14ac:dyDescent="0.25">
      <c r="B295" s="6"/>
      <c r="D295" s="9"/>
      <c r="E295" s="10"/>
      <c r="F295" s="10"/>
    </row>
    <row r="296" spans="2:7" x14ac:dyDescent="0.25">
      <c r="B296" s="6"/>
      <c r="D296" s="9"/>
      <c r="E296" s="10"/>
      <c r="F296" s="10"/>
    </row>
    <row r="297" spans="2:7" x14ac:dyDescent="0.25">
      <c r="B297" s="6"/>
      <c r="D297" s="9"/>
      <c r="E297" s="10"/>
      <c r="F297" s="10"/>
    </row>
    <row r="298" spans="2:7" x14ac:dyDescent="0.25">
      <c r="B298" s="7"/>
      <c r="D298" s="9"/>
      <c r="E298" s="10"/>
      <c r="F298" s="10"/>
      <c r="G298" s="10"/>
    </row>
    <row r="299" spans="2:7" x14ac:dyDescent="0.25">
      <c r="B299" s="6"/>
      <c r="D299" s="9"/>
      <c r="E299" s="10"/>
      <c r="F299" s="10"/>
      <c r="G299" s="10"/>
    </row>
    <row r="300" spans="2:7" x14ac:dyDescent="0.25">
      <c r="B300" s="7"/>
      <c r="D300" s="12"/>
    </row>
    <row r="301" spans="2:7" x14ac:dyDescent="0.25">
      <c r="B301" s="6"/>
      <c r="D301" s="9"/>
      <c r="E301" s="10"/>
      <c r="F301" s="10"/>
      <c r="G301" s="10"/>
    </row>
    <row r="302" spans="2:7" x14ac:dyDescent="0.25">
      <c r="B302" s="7"/>
      <c r="D302" s="12"/>
    </row>
    <row r="303" spans="2:7" x14ac:dyDescent="0.25">
      <c r="B303" s="6"/>
      <c r="D303" s="9"/>
      <c r="E303" s="10"/>
      <c r="F303" s="10"/>
      <c r="G303" s="10"/>
    </row>
    <row r="304" spans="2:7" x14ac:dyDescent="0.25">
      <c r="B304" s="7"/>
      <c r="D304" s="12"/>
    </row>
    <row r="305" spans="2:7" x14ac:dyDescent="0.25">
      <c r="B305" s="6"/>
      <c r="D305" s="9"/>
      <c r="E305" s="10"/>
      <c r="F305" s="10"/>
    </row>
    <row r="306" spans="2:7" x14ac:dyDescent="0.25">
      <c r="B306" s="7"/>
      <c r="D306" s="12"/>
    </row>
    <row r="307" spans="2:7" x14ac:dyDescent="0.25">
      <c r="B307" s="6"/>
      <c r="D307" s="9"/>
      <c r="E307" s="10"/>
      <c r="F307" s="10"/>
      <c r="G307" s="10"/>
    </row>
    <row r="308" spans="2:7" x14ac:dyDescent="0.25">
      <c r="B308" s="7"/>
      <c r="D308" s="9"/>
      <c r="E308" s="10"/>
      <c r="F308" s="10"/>
      <c r="G308" s="10"/>
    </row>
    <row r="309" spans="2:7" x14ac:dyDescent="0.25">
      <c r="B309" s="6"/>
      <c r="D309" s="9"/>
      <c r="E309" s="10"/>
      <c r="F309" s="10"/>
    </row>
    <row r="310" spans="2:7" x14ac:dyDescent="0.25">
      <c r="B310" s="7"/>
      <c r="D310" s="9"/>
      <c r="E310" s="10"/>
      <c r="F310" s="10"/>
      <c r="G310" s="10"/>
    </row>
    <row r="311" spans="2:7" x14ac:dyDescent="0.25">
      <c r="B311" s="7"/>
      <c r="D311" s="12"/>
    </row>
    <row r="312" spans="2:7" x14ac:dyDescent="0.25">
      <c r="B312" s="7"/>
      <c r="D312" s="9"/>
      <c r="E312" s="10"/>
      <c r="F312" s="10"/>
      <c r="G312" s="10"/>
    </row>
    <row r="313" spans="2:7" x14ac:dyDescent="0.25">
      <c r="B313" s="6"/>
      <c r="D313" s="9"/>
      <c r="E313" s="10"/>
      <c r="F313" s="10"/>
    </row>
    <row r="314" spans="2:7" x14ac:dyDescent="0.25">
      <c r="B314" s="6"/>
      <c r="D314" s="9"/>
      <c r="E314" s="10"/>
      <c r="F314" s="10"/>
      <c r="G314" s="10"/>
    </row>
    <row r="315" spans="2:7" x14ac:dyDescent="0.25">
      <c r="B315" s="7"/>
      <c r="D315" s="12"/>
    </row>
    <row r="316" spans="2:7" x14ac:dyDescent="0.25">
      <c r="B316" s="6"/>
      <c r="D316" s="9"/>
      <c r="E316" s="10"/>
      <c r="F316" s="10"/>
      <c r="G316" s="10"/>
    </row>
    <row r="317" spans="2:7" x14ac:dyDescent="0.25">
      <c r="B317" s="7"/>
      <c r="D317" s="12"/>
    </row>
    <row r="318" spans="2:7" x14ac:dyDescent="0.25">
      <c r="B318" s="6"/>
      <c r="D318" s="9"/>
      <c r="E318" s="10"/>
      <c r="F318" s="10"/>
      <c r="G318" s="10"/>
    </row>
    <row r="319" spans="2:7" x14ac:dyDescent="0.25">
      <c r="B319" s="7"/>
      <c r="D319" s="12"/>
    </row>
    <row r="320" spans="2:7" x14ac:dyDescent="0.25">
      <c r="B320" s="7"/>
      <c r="D320" s="9"/>
      <c r="E320" s="10"/>
      <c r="F320" s="10"/>
      <c r="G320" s="10"/>
    </row>
    <row r="321" spans="2:7" x14ac:dyDescent="0.25">
      <c r="B321" s="7"/>
      <c r="D321" s="12"/>
    </row>
    <row r="322" spans="2:7" x14ac:dyDescent="0.25">
      <c r="B322" s="6"/>
      <c r="D322" s="9"/>
      <c r="E322" s="10"/>
      <c r="F322" s="10"/>
      <c r="G322" s="10"/>
    </row>
    <row r="323" spans="2:7" x14ac:dyDescent="0.25">
      <c r="B323" s="6"/>
      <c r="D323" s="9"/>
      <c r="E323" s="10"/>
      <c r="F323" s="10"/>
    </row>
    <row r="324" spans="2:7" x14ac:dyDescent="0.25">
      <c r="B324" s="7"/>
      <c r="D324" s="12"/>
    </row>
    <row r="325" spans="2:7" x14ac:dyDescent="0.25">
      <c r="B325" s="6"/>
      <c r="D325" s="9"/>
      <c r="E325" s="10"/>
      <c r="F325" s="10"/>
    </row>
    <row r="326" spans="2:7" x14ac:dyDescent="0.25">
      <c r="B326" s="7"/>
    </row>
    <row r="327" spans="2:7" x14ac:dyDescent="0.25">
      <c r="B327" s="6"/>
      <c r="D327" s="9"/>
      <c r="E327" s="10"/>
      <c r="F327" s="10"/>
      <c r="G327" s="10"/>
    </row>
    <row r="328" spans="2:7" x14ac:dyDescent="0.25">
      <c r="B328" s="7"/>
      <c r="D328" s="9"/>
      <c r="E328" s="10"/>
      <c r="F328" s="10"/>
      <c r="G328" s="10"/>
    </row>
    <row r="329" spans="2:7" x14ac:dyDescent="0.25">
      <c r="B329" s="6"/>
      <c r="D329" s="9"/>
      <c r="E329" s="10"/>
      <c r="F329" s="10"/>
      <c r="G329" s="10"/>
    </row>
    <row r="330" spans="2:7" x14ac:dyDescent="0.25">
      <c r="B330" s="7"/>
      <c r="D330" s="9"/>
      <c r="E330" s="10"/>
      <c r="F330" s="10"/>
      <c r="G330" s="10"/>
    </row>
    <row r="331" spans="2:7" x14ac:dyDescent="0.25">
      <c r="B331" s="6"/>
      <c r="D331" s="9"/>
      <c r="E331" s="10"/>
      <c r="F331" s="10"/>
    </row>
    <row r="332" spans="2:7" x14ac:dyDescent="0.25">
      <c r="B332" s="7"/>
    </row>
    <row r="333" spans="2:7" x14ac:dyDescent="0.25">
      <c r="B333" s="6"/>
      <c r="D333" s="9"/>
      <c r="E333" s="10"/>
      <c r="F333" s="10"/>
      <c r="G333" s="10"/>
    </row>
    <row r="334" spans="2:7" x14ac:dyDescent="0.25">
      <c r="B334" s="7"/>
      <c r="D334" s="9"/>
      <c r="E334" s="10"/>
      <c r="F334" s="10"/>
      <c r="G334" s="10"/>
    </row>
    <row r="335" spans="2:7" x14ac:dyDescent="0.25">
      <c r="B335" s="6"/>
      <c r="D335" s="9"/>
      <c r="E335" s="10"/>
      <c r="F335" s="10"/>
      <c r="G335" s="10"/>
    </row>
    <row r="336" spans="2:7" x14ac:dyDescent="0.25">
      <c r="B336" s="7"/>
      <c r="D336" s="9"/>
      <c r="E336" s="10"/>
      <c r="F336" s="10"/>
      <c r="G336" s="10"/>
    </row>
    <row r="337" spans="2:7" x14ac:dyDescent="0.25">
      <c r="B337" s="6"/>
      <c r="D337" s="9"/>
      <c r="E337" s="10"/>
      <c r="F337" s="10"/>
    </row>
    <row r="338" spans="2:7" x14ac:dyDescent="0.25">
      <c r="B338" s="7"/>
    </row>
    <row r="339" spans="2:7" x14ac:dyDescent="0.25">
      <c r="B339" s="7"/>
      <c r="D339" s="9"/>
      <c r="E339" s="10"/>
      <c r="F339" s="10"/>
      <c r="G339" s="10"/>
    </row>
    <row r="340" spans="2:7" x14ac:dyDescent="0.25">
      <c r="B340" s="7"/>
      <c r="D340" s="9"/>
      <c r="E340" s="10"/>
      <c r="F340" s="10"/>
      <c r="G340" s="10"/>
    </row>
    <row r="341" spans="2:7" x14ac:dyDescent="0.25">
      <c r="D341" s="9"/>
      <c r="E341" s="10"/>
      <c r="F341" s="10"/>
      <c r="G341" s="10"/>
    </row>
    <row r="342" spans="2:7" x14ac:dyDescent="0.25">
      <c r="B342" s="6"/>
      <c r="D342" s="9"/>
      <c r="E342" s="10"/>
      <c r="F342" s="10"/>
      <c r="G342" s="10"/>
    </row>
    <row r="343" spans="2:7" x14ac:dyDescent="0.25">
      <c r="B343" s="6"/>
      <c r="D343" s="9"/>
      <c r="E343" s="10"/>
      <c r="F343" s="10"/>
      <c r="G343" s="10"/>
    </row>
    <row r="344" spans="2:7" x14ac:dyDescent="0.25">
      <c r="B344" s="6"/>
      <c r="D344" s="9"/>
      <c r="E344" s="10"/>
      <c r="F344" s="10"/>
      <c r="G344" s="10"/>
    </row>
    <row r="345" spans="2:7" x14ac:dyDescent="0.25">
      <c r="B345" s="6"/>
      <c r="D345" s="9"/>
      <c r="E345" s="10"/>
      <c r="F345" s="10"/>
    </row>
    <row r="346" spans="2:7" x14ac:dyDescent="0.25">
      <c r="B346" s="7"/>
      <c r="D346" s="12"/>
    </row>
    <row r="347" spans="2:7" x14ac:dyDescent="0.25">
      <c r="D347" s="12"/>
    </row>
    <row r="348" spans="2:7" x14ac:dyDescent="0.25">
      <c r="B348" s="6"/>
      <c r="D348" s="9"/>
      <c r="E348" s="10"/>
      <c r="F348" s="10"/>
    </row>
    <row r="349" spans="2:7" x14ac:dyDescent="0.25">
      <c r="B349" s="6"/>
      <c r="D349" s="9"/>
      <c r="E349" s="10"/>
      <c r="F349" s="10"/>
    </row>
    <row r="350" spans="2:7" x14ac:dyDescent="0.25">
      <c r="B350" s="6"/>
      <c r="D350" s="9"/>
      <c r="E350" s="10"/>
      <c r="F350" s="10"/>
    </row>
    <row r="351" spans="2:7" x14ac:dyDescent="0.25">
      <c r="B351" s="6"/>
      <c r="D351" s="9"/>
      <c r="E351" s="10"/>
      <c r="F351" s="10"/>
      <c r="G351" s="10"/>
    </row>
    <row r="352" spans="2:7" x14ac:dyDescent="0.25">
      <c r="B352" s="7"/>
      <c r="D352" s="12"/>
    </row>
    <row r="353" spans="2:7" x14ac:dyDescent="0.25">
      <c r="D353" s="12"/>
    </row>
    <row r="354" spans="2:7" x14ac:dyDescent="0.25">
      <c r="B354" s="6"/>
      <c r="D354" s="9"/>
      <c r="E354" s="10"/>
      <c r="F354" s="10"/>
    </row>
    <row r="355" spans="2:7" x14ac:dyDescent="0.25">
      <c r="B355" s="6"/>
      <c r="D355" s="9"/>
      <c r="E355" s="10"/>
      <c r="F355" s="10"/>
      <c r="G355" s="10"/>
    </row>
    <row r="356" spans="2:7" x14ac:dyDescent="0.25">
      <c r="B356" s="6"/>
      <c r="D356" s="9"/>
      <c r="E356" s="10"/>
      <c r="F356" s="10"/>
    </row>
    <row r="357" spans="2:7" x14ac:dyDescent="0.25">
      <c r="B357" s="6"/>
      <c r="D357" s="9"/>
      <c r="E357" s="10"/>
      <c r="F357" s="10"/>
    </row>
    <row r="358" spans="2:7" x14ac:dyDescent="0.25">
      <c r="B358" s="6"/>
      <c r="D358" s="9"/>
      <c r="E358" s="10"/>
      <c r="F358" s="10"/>
    </row>
    <row r="359" spans="2:7" x14ac:dyDescent="0.25">
      <c r="B359" s="6"/>
      <c r="D359" s="9"/>
      <c r="E359" s="10"/>
      <c r="F359" s="10"/>
    </row>
    <row r="360" spans="2:7" x14ac:dyDescent="0.25">
      <c r="B360" s="7"/>
      <c r="D360" s="12"/>
    </row>
    <row r="361" spans="2:7" x14ac:dyDescent="0.25">
      <c r="B361" s="7"/>
      <c r="D361" s="12"/>
    </row>
    <row r="362" spans="2:7" x14ac:dyDescent="0.25">
      <c r="B362" s="7"/>
      <c r="D362" s="9"/>
      <c r="E362" s="10"/>
      <c r="F362" s="10"/>
      <c r="G362" s="10"/>
    </row>
    <row r="363" spans="2:7" x14ac:dyDescent="0.25">
      <c r="B363" s="7"/>
      <c r="D363" s="9"/>
      <c r="E363" s="10"/>
      <c r="F363" s="10"/>
      <c r="G363" s="10"/>
    </row>
    <row r="364" spans="2:7" x14ac:dyDescent="0.25">
      <c r="B364" s="7"/>
      <c r="D364" s="12"/>
    </row>
    <row r="365" spans="2:7" x14ac:dyDescent="0.25">
      <c r="B365" s="7"/>
      <c r="D365" s="12"/>
    </row>
    <row r="366" spans="2:7" x14ac:dyDescent="0.25">
      <c r="B366" s="6"/>
      <c r="D366" s="9"/>
      <c r="E366" s="10"/>
      <c r="F366" s="10"/>
    </row>
    <row r="367" spans="2:7" x14ac:dyDescent="0.25">
      <c r="B367" s="7"/>
      <c r="D367" s="12"/>
    </row>
    <row r="368" spans="2:7" x14ac:dyDescent="0.25">
      <c r="B368" s="7"/>
      <c r="D368" s="12"/>
    </row>
    <row r="369" spans="2:7" x14ac:dyDescent="0.25">
      <c r="B369" s="7"/>
      <c r="D369" s="12"/>
    </row>
    <row r="370" spans="2:7" x14ac:dyDescent="0.25">
      <c r="B370" s="6"/>
      <c r="D370" s="9"/>
      <c r="E370" s="10"/>
      <c r="F370" s="10"/>
      <c r="G370" s="10"/>
    </row>
    <row r="371" spans="2:7" x14ac:dyDescent="0.25">
      <c r="B371" s="7"/>
      <c r="D371" s="12"/>
    </row>
    <row r="372" spans="2:7" x14ac:dyDescent="0.25">
      <c r="B372" s="7"/>
      <c r="D372" s="12"/>
    </row>
    <row r="373" spans="2:7" x14ac:dyDescent="0.25">
      <c r="B373" s="7"/>
      <c r="D373" s="9"/>
      <c r="E373" s="10"/>
      <c r="F373" s="10"/>
      <c r="G373" s="10"/>
    </row>
    <row r="374" spans="2:7" x14ac:dyDescent="0.25">
      <c r="B374" s="7"/>
      <c r="D374" s="12"/>
    </row>
    <row r="375" spans="2:7" x14ac:dyDescent="0.25">
      <c r="B375" s="7"/>
      <c r="D375" s="12"/>
    </row>
    <row r="376" spans="2:7" x14ac:dyDescent="0.25">
      <c r="B376" s="7"/>
      <c r="D376" s="9"/>
      <c r="E376" s="10"/>
      <c r="F376" s="10"/>
      <c r="G376" s="10"/>
    </row>
    <row r="377" spans="2:7" x14ac:dyDescent="0.25">
      <c r="B377" s="6"/>
      <c r="D377" s="9"/>
      <c r="E377" s="10"/>
      <c r="F377" s="10"/>
      <c r="G377" s="10"/>
    </row>
    <row r="378" spans="2:7" x14ac:dyDescent="0.25">
      <c r="B378" s="6"/>
      <c r="D378" s="9"/>
      <c r="E378" s="10"/>
      <c r="F378" s="10"/>
    </row>
    <row r="379" spans="2:7" x14ac:dyDescent="0.25">
      <c r="B379" s="7"/>
    </row>
    <row r="380" spans="2:7" x14ac:dyDescent="0.25">
      <c r="B380" s="7"/>
      <c r="D380" s="9"/>
      <c r="E380" s="10"/>
      <c r="F380" s="10"/>
      <c r="G380" s="10"/>
    </row>
    <row r="381" spans="2:7" x14ac:dyDescent="0.25">
      <c r="B381" s="7"/>
      <c r="D381" s="9"/>
      <c r="E381" s="10"/>
      <c r="F381" s="10"/>
      <c r="G381" s="10"/>
    </row>
    <row r="382" spans="2:7" x14ac:dyDescent="0.25">
      <c r="B382" s="7"/>
      <c r="D382" s="9"/>
      <c r="E382" s="10"/>
      <c r="F382" s="10"/>
      <c r="G382" s="10"/>
    </row>
    <row r="383" spans="2:7" x14ac:dyDescent="0.25">
      <c r="B383" s="7"/>
      <c r="D383" s="9"/>
      <c r="E383" s="10"/>
      <c r="F383" s="10"/>
      <c r="G383" s="10"/>
    </row>
    <row r="384" spans="2:7" x14ac:dyDescent="0.25">
      <c r="B384" s="7"/>
      <c r="D384" s="9"/>
      <c r="E384" s="10"/>
      <c r="F384" s="10"/>
      <c r="G384" s="10"/>
    </row>
    <row r="385" spans="2:7" x14ac:dyDescent="0.25">
      <c r="B385" s="6"/>
      <c r="D385" s="9"/>
      <c r="E385" s="10"/>
      <c r="F385" s="10"/>
      <c r="G385" s="10"/>
    </row>
    <row r="386" spans="2:7" x14ac:dyDescent="0.25">
      <c r="B386" s="7"/>
      <c r="D386" s="12"/>
    </row>
    <row r="387" spans="2:7" x14ac:dyDescent="0.25">
      <c r="B387" s="7"/>
      <c r="D387" s="9"/>
      <c r="E387" s="10"/>
      <c r="F387" s="10"/>
      <c r="G387" s="10"/>
    </row>
    <row r="388" spans="2:7" x14ac:dyDescent="0.25">
      <c r="B388" s="6"/>
      <c r="D388" s="9"/>
      <c r="E388" s="10"/>
      <c r="F388" s="10"/>
    </row>
    <row r="389" spans="2:7" x14ac:dyDescent="0.25">
      <c r="B389" s="7"/>
      <c r="D389" s="12"/>
    </row>
    <row r="390" spans="2:7" x14ac:dyDescent="0.25">
      <c r="B390" s="7"/>
      <c r="D390" s="12"/>
    </row>
    <row r="391" spans="2:7" x14ac:dyDescent="0.25">
      <c r="B391" s="6"/>
      <c r="D391" s="9"/>
      <c r="E391" s="10"/>
      <c r="F391" s="10"/>
      <c r="G391" s="10"/>
    </row>
    <row r="392" spans="2:7" x14ac:dyDescent="0.25">
      <c r="B392" s="6"/>
      <c r="D392" s="9"/>
      <c r="E392" s="10"/>
      <c r="F392" s="10"/>
    </row>
    <row r="393" spans="2:7" x14ac:dyDescent="0.25">
      <c r="B393" s="7"/>
      <c r="D393" s="12"/>
    </row>
    <row r="394" spans="2:7" x14ac:dyDescent="0.25">
      <c r="D394" s="12"/>
    </row>
    <row r="395" spans="2:7" x14ac:dyDescent="0.25">
      <c r="B395" s="6"/>
      <c r="D395" s="9"/>
      <c r="E395" s="10"/>
      <c r="F395" s="10"/>
    </row>
    <row r="396" spans="2:7" x14ac:dyDescent="0.25">
      <c r="B396" s="6"/>
      <c r="D396" s="9"/>
      <c r="E396" s="10"/>
      <c r="F396" s="10"/>
    </row>
    <row r="397" spans="2:7" x14ac:dyDescent="0.25">
      <c r="B397" s="6"/>
      <c r="D397" s="9"/>
      <c r="E397" s="10"/>
      <c r="F397" s="10"/>
      <c r="G397" s="10"/>
    </row>
    <row r="398" spans="2:7" x14ac:dyDescent="0.25">
      <c r="B398" s="6"/>
      <c r="D398" s="9"/>
      <c r="E398" s="10"/>
      <c r="F398" s="10"/>
    </row>
    <row r="399" spans="2:7" x14ac:dyDescent="0.25">
      <c r="B399" s="6"/>
      <c r="D399" s="9"/>
      <c r="E399" s="10"/>
      <c r="F399" s="10"/>
    </row>
    <row r="400" spans="2:7" x14ac:dyDescent="0.25">
      <c r="B400" s="6"/>
      <c r="D400" s="9"/>
      <c r="E400" s="10"/>
      <c r="F400" s="10"/>
      <c r="G400" s="10"/>
    </row>
    <row r="401" spans="2:7" x14ac:dyDescent="0.25">
      <c r="B401" s="7"/>
      <c r="D401" s="12"/>
    </row>
    <row r="402" spans="2:7" x14ac:dyDescent="0.25">
      <c r="B402" s="6"/>
      <c r="D402" s="9"/>
      <c r="E402" s="10"/>
      <c r="F402" s="10"/>
    </row>
    <row r="403" spans="2:7" x14ac:dyDescent="0.25">
      <c r="B403" s="7"/>
      <c r="D403" s="12"/>
    </row>
    <row r="404" spans="2:7" x14ac:dyDescent="0.25">
      <c r="B404" s="7"/>
      <c r="D404" s="9"/>
      <c r="E404" s="10"/>
      <c r="F404" s="10"/>
      <c r="G404" s="10"/>
    </row>
    <row r="405" spans="2:7" x14ac:dyDescent="0.25">
      <c r="B405" s="7"/>
      <c r="D405" s="9"/>
      <c r="E405" s="10"/>
      <c r="F405" s="10"/>
      <c r="G405" s="10"/>
    </row>
    <row r="406" spans="2:7" x14ac:dyDescent="0.25">
      <c r="B406" s="6"/>
      <c r="D406" s="9"/>
      <c r="E406" s="10"/>
      <c r="F406" s="10"/>
    </row>
    <row r="407" spans="2:7" x14ac:dyDescent="0.25">
      <c r="B407" s="7"/>
      <c r="D407" s="12"/>
    </row>
    <row r="408" spans="2:7" x14ac:dyDescent="0.25">
      <c r="B408" s="7"/>
      <c r="D408" s="12"/>
    </row>
    <row r="409" spans="2:7" x14ac:dyDescent="0.25">
      <c r="B409" s="7"/>
      <c r="D409" s="12"/>
    </row>
    <row r="410" spans="2:7" x14ac:dyDescent="0.25">
      <c r="B410" s="7"/>
      <c r="D410" s="12"/>
    </row>
    <row r="411" spans="2:7" x14ac:dyDescent="0.25">
      <c r="B411" s="7"/>
      <c r="D411" s="9"/>
      <c r="E411" s="10"/>
      <c r="F411" s="10"/>
      <c r="G411" s="10"/>
    </row>
    <row r="412" spans="2:7" x14ac:dyDescent="0.25">
      <c r="B412" s="6"/>
      <c r="D412" s="9"/>
      <c r="E412" s="10"/>
      <c r="F412" s="10"/>
    </row>
    <row r="413" spans="2:7" x14ac:dyDescent="0.25">
      <c r="B413" s="7"/>
      <c r="D413" s="12"/>
    </row>
    <row r="414" spans="2:7" x14ac:dyDescent="0.25">
      <c r="B414" s="7"/>
      <c r="D414" s="9"/>
      <c r="E414" s="10"/>
      <c r="F414" s="10"/>
      <c r="G414" s="10"/>
    </row>
    <row r="415" spans="2:7" x14ac:dyDescent="0.25">
      <c r="B415" s="6"/>
      <c r="D415" s="9"/>
      <c r="E415" s="10"/>
      <c r="F415" s="10"/>
    </row>
    <row r="416" spans="2:7" x14ac:dyDescent="0.25">
      <c r="B416" s="7"/>
      <c r="D416" s="12"/>
    </row>
    <row r="417" spans="2:7" x14ac:dyDescent="0.25">
      <c r="B417" s="7"/>
      <c r="D417" s="9"/>
      <c r="E417" s="10"/>
      <c r="F417" s="10"/>
      <c r="G417" s="10"/>
    </row>
    <row r="418" spans="2:7" x14ac:dyDescent="0.25">
      <c r="B418" s="7"/>
      <c r="D418" s="12"/>
    </row>
    <row r="419" spans="2:7" x14ac:dyDescent="0.25">
      <c r="B419" s="6"/>
      <c r="D419" s="9"/>
      <c r="E419" s="10"/>
      <c r="F419" s="10"/>
    </row>
    <row r="420" spans="2:7" x14ac:dyDescent="0.25">
      <c r="B420" s="6"/>
      <c r="D420" s="9"/>
      <c r="E420" s="10"/>
      <c r="F420" s="10"/>
    </row>
    <row r="421" spans="2:7" x14ac:dyDescent="0.25">
      <c r="B421" s="7"/>
      <c r="D421" s="9"/>
      <c r="E421" s="10"/>
      <c r="F421" s="10"/>
      <c r="G421" s="10"/>
    </row>
    <row r="422" spans="2:7" x14ac:dyDescent="0.25">
      <c r="B422" s="7"/>
      <c r="D422" s="12"/>
    </row>
    <row r="423" spans="2:7" x14ac:dyDescent="0.25">
      <c r="B423" s="7"/>
      <c r="D423" s="12"/>
    </row>
    <row r="424" spans="2:7" x14ac:dyDescent="0.25">
      <c r="B424" s="7"/>
      <c r="D424" s="9"/>
      <c r="E424" s="10"/>
      <c r="F424" s="10"/>
      <c r="G424" s="10"/>
    </row>
    <row r="425" spans="2:7" x14ac:dyDescent="0.25">
      <c r="B425" s="7"/>
      <c r="D425" s="12"/>
    </row>
    <row r="426" spans="2:7" x14ac:dyDescent="0.25">
      <c r="B426" s="6"/>
      <c r="D426" s="9"/>
      <c r="E426" s="10"/>
      <c r="F426" s="10"/>
      <c r="G426" s="10"/>
    </row>
    <row r="427" spans="2:7" x14ac:dyDescent="0.25">
      <c r="B427" s="7"/>
      <c r="D427" s="12"/>
    </row>
    <row r="428" spans="2:7" x14ac:dyDescent="0.25">
      <c r="B428" s="7"/>
      <c r="D428" s="12"/>
    </row>
    <row r="429" spans="2:7" x14ac:dyDescent="0.25">
      <c r="B429" s="6"/>
      <c r="D429" s="9"/>
      <c r="E429" s="10"/>
      <c r="F429" s="10"/>
    </row>
    <row r="430" spans="2:7" x14ac:dyDescent="0.25">
      <c r="B430" s="7"/>
      <c r="D430" s="9"/>
      <c r="E430" s="10"/>
      <c r="F430" s="10"/>
      <c r="G430" s="10"/>
    </row>
    <row r="431" spans="2:7" x14ac:dyDescent="0.25">
      <c r="B431" s="7"/>
      <c r="D431" s="9"/>
      <c r="E431" s="10"/>
      <c r="F431" s="10"/>
      <c r="G431" s="10"/>
    </row>
    <row r="432" spans="2:7" x14ac:dyDescent="0.25">
      <c r="B432" s="6"/>
      <c r="D432" s="9"/>
      <c r="E432" s="10"/>
      <c r="F432" s="10"/>
    </row>
    <row r="433" spans="2:7" x14ac:dyDescent="0.25">
      <c r="B433" s="7"/>
      <c r="D433" s="12"/>
    </row>
    <row r="434" spans="2:7" x14ac:dyDescent="0.25">
      <c r="B434" s="7"/>
      <c r="D434" s="12"/>
    </row>
    <row r="435" spans="2:7" x14ac:dyDescent="0.25">
      <c r="B435" s="7"/>
      <c r="D435" s="12"/>
    </row>
    <row r="436" spans="2:7" x14ac:dyDescent="0.25">
      <c r="B436" s="6"/>
      <c r="D436" s="9"/>
      <c r="E436" s="10"/>
      <c r="F436" s="10"/>
      <c r="G436" s="10"/>
    </row>
    <row r="437" spans="2:7" x14ac:dyDescent="0.25">
      <c r="B437" s="7"/>
      <c r="D437" s="12"/>
    </row>
    <row r="438" spans="2:7" x14ac:dyDescent="0.25">
      <c r="B438" s="7"/>
      <c r="D438" s="9"/>
      <c r="E438" s="10"/>
      <c r="F438" s="10"/>
      <c r="G438" s="10"/>
    </row>
    <row r="439" spans="2:7" x14ac:dyDescent="0.25">
      <c r="B439" s="6"/>
      <c r="D439" s="9"/>
      <c r="E439" s="10"/>
      <c r="F439" s="10"/>
    </row>
    <row r="440" spans="2:7" x14ac:dyDescent="0.25">
      <c r="B440" s="7"/>
      <c r="D440" s="9"/>
      <c r="E440" s="10"/>
      <c r="F440" s="10"/>
      <c r="G440" s="10"/>
    </row>
    <row r="441" spans="2:7" x14ac:dyDescent="0.25">
      <c r="B441" s="6"/>
      <c r="D441" s="9"/>
      <c r="E441" s="10"/>
      <c r="F441" s="10"/>
    </row>
    <row r="442" spans="2:7" x14ac:dyDescent="0.25">
      <c r="B442" s="7"/>
      <c r="D442" s="12"/>
    </row>
    <row r="443" spans="2:7" x14ac:dyDescent="0.25">
      <c r="B443" s="7"/>
      <c r="D443" s="12"/>
    </row>
    <row r="444" spans="2:7" x14ac:dyDescent="0.25">
      <c r="B444" s="7"/>
      <c r="D444" s="12"/>
    </row>
    <row r="445" spans="2:7" x14ac:dyDescent="0.25">
      <c r="B445" s="6"/>
      <c r="D445" s="9"/>
      <c r="E445" s="10"/>
      <c r="F445" s="10"/>
    </row>
    <row r="446" spans="2:7" x14ac:dyDescent="0.25">
      <c r="B446" s="6"/>
      <c r="D446" s="9"/>
      <c r="E446" s="10"/>
      <c r="F446" s="10"/>
    </row>
    <row r="447" spans="2:7" x14ac:dyDescent="0.25">
      <c r="B447" s="7"/>
      <c r="D447" s="9"/>
      <c r="E447" s="10"/>
      <c r="F447" s="10"/>
      <c r="G447" s="10"/>
    </row>
    <row r="448" spans="2:7" x14ac:dyDescent="0.25">
      <c r="B448" s="7"/>
      <c r="D448" s="12"/>
    </row>
    <row r="449" spans="2:7" x14ac:dyDescent="0.25">
      <c r="B449" s="7"/>
      <c r="D449" s="12"/>
    </row>
    <row r="450" spans="2:7" x14ac:dyDescent="0.25">
      <c r="B450" s="7"/>
      <c r="D450" s="12"/>
    </row>
    <row r="451" spans="2:7" x14ac:dyDescent="0.25">
      <c r="B451" s="6"/>
      <c r="D451" s="9"/>
      <c r="E451" s="10"/>
      <c r="F451" s="10"/>
    </row>
    <row r="452" spans="2:7" x14ac:dyDescent="0.25">
      <c r="B452" s="7"/>
      <c r="D452" s="12"/>
    </row>
    <row r="453" spans="2:7" x14ac:dyDescent="0.25">
      <c r="B453" s="6"/>
      <c r="D453" s="9"/>
      <c r="E453" s="10"/>
      <c r="F453" s="10"/>
      <c r="G453" s="10"/>
    </row>
    <row r="454" spans="2:7" x14ac:dyDescent="0.25">
      <c r="B454" s="7"/>
      <c r="D454" s="12"/>
    </row>
    <row r="455" spans="2:7" x14ac:dyDescent="0.25">
      <c r="B455" s="6"/>
      <c r="D455" s="9"/>
      <c r="E455" s="10"/>
      <c r="F455" s="10"/>
    </row>
    <row r="456" spans="2:7" x14ac:dyDescent="0.25">
      <c r="B456" s="7"/>
      <c r="D456" s="9"/>
      <c r="E456" s="10"/>
      <c r="F456" s="10"/>
      <c r="G456" s="10"/>
    </row>
    <row r="457" spans="2:7" x14ac:dyDescent="0.25">
      <c r="B457" s="7"/>
      <c r="D457" s="12"/>
    </row>
    <row r="458" spans="2:7" x14ac:dyDescent="0.25">
      <c r="B458" s="7"/>
      <c r="D458" s="9"/>
      <c r="E458" s="10"/>
      <c r="F458" s="10"/>
      <c r="G458" s="10"/>
    </row>
    <row r="459" spans="2:7" x14ac:dyDescent="0.25">
      <c r="B459" s="7"/>
      <c r="D459" s="12"/>
    </row>
    <row r="460" spans="2:7" x14ac:dyDescent="0.25">
      <c r="B460" s="7"/>
      <c r="D460" s="12"/>
    </row>
    <row r="461" spans="2:7" x14ac:dyDescent="0.25">
      <c r="B461" s="7"/>
      <c r="D461" s="12"/>
    </row>
    <row r="462" spans="2:7" x14ac:dyDescent="0.25">
      <c r="B462" s="6"/>
      <c r="D462" s="9"/>
      <c r="E462" s="10"/>
      <c r="F462" s="10"/>
      <c r="G462" s="10"/>
    </row>
    <row r="463" spans="2:7" x14ac:dyDescent="0.25">
      <c r="B463" s="7"/>
      <c r="D463" s="9"/>
      <c r="E463" s="10"/>
      <c r="F463" s="10"/>
      <c r="G463" s="10"/>
    </row>
    <row r="464" spans="2:7" x14ac:dyDescent="0.25">
      <c r="B464" s="7"/>
      <c r="D464" s="12"/>
    </row>
    <row r="465" spans="2:7" x14ac:dyDescent="0.25">
      <c r="B465" s="7"/>
      <c r="D465" s="9"/>
      <c r="E465" s="10"/>
      <c r="F465" s="10"/>
      <c r="G465" s="10"/>
    </row>
    <row r="466" spans="2:7" x14ac:dyDescent="0.25">
      <c r="B466" s="7"/>
      <c r="D466" s="9"/>
      <c r="E466" s="10"/>
      <c r="F466" s="10"/>
      <c r="G466" s="10"/>
    </row>
    <row r="467" spans="2:7" x14ac:dyDescent="0.25">
      <c r="B467" s="7"/>
      <c r="D467" s="12"/>
    </row>
    <row r="468" spans="2:7" x14ac:dyDescent="0.25">
      <c r="B468" s="6"/>
      <c r="D468" s="9"/>
      <c r="E468" s="10"/>
      <c r="F468" s="10"/>
    </row>
    <row r="469" spans="2:7" x14ac:dyDescent="0.25">
      <c r="B469" s="7"/>
      <c r="D469" s="12"/>
    </row>
    <row r="470" spans="2:7" x14ac:dyDescent="0.25">
      <c r="B470" s="7"/>
      <c r="D470" s="12"/>
    </row>
    <row r="471" spans="2:7" x14ac:dyDescent="0.25">
      <c r="B471" s="6"/>
      <c r="D471" s="9"/>
      <c r="E471" s="10"/>
      <c r="F471" s="10"/>
      <c r="G471" s="10"/>
    </row>
    <row r="472" spans="2:7" x14ac:dyDescent="0.25">
      <c r="B472" s="7"/>
      <c r="D472" s="12"/>
    </row>
    <row r="473" spans="2:7" x14ac:dyDescent="0.25">
      <c r="B473" s="6"/>
      <c r="D473" s="10"/>
      <c r="E473" s="10"/>
      <c r="F473" s="10"/>
    </row>
    <row r="474" spans="2:7" x14ac:dyDescent="0.25">
      <c r="B474" s="7"/>
      <c r="D474" s="9"/>
      <c r="E474" s="10"/>
      <c r="F474" s="10"/>
      <c r="G474" s="10"/>
    </row>
    <row r="475" spans="2:7" x14ac:dyDescent="0.25">
      <c r="B475" s="7"/>
      <c r="D475" s="9"/>
      <c r="E475" s="10"/>
      <c r="F475" s="10"/>
      <c r="G475" s="10"/>
    </row>
    <row r="476" spans="2:7" x14ac:dyDescent="0.25">
      <c r="B476" s="7"/>
      <c r="D476" s="9"/>
      <c r="E476" s="10"/>
      <c r="F476" s="10"/>
      <c r="G476" s="10"/>
    </row>
    <row r="477" spans="2:7" x14ac:dyDescent="0.25">
      <c r="B477" s="6"/>
      <c r="D477" s="9"/>
      <c r="E477" s="10"/>
      <c r="F477" s="10"/>
      <c r="G477" s="10"/>
    </row>
    <row r="478" spans="2:7" x14ac:dyDescent="0.25">
      <c r="B478" s="6"/>
      <c r="D478" s="9"/>
      <c r="E478" s="10"/>
      <c r="F478" s="10"/>
      <c r="G478" s="10"/>
    </row>
    <row r="479" spans="2:7" x14ac:dyDescent="0.25">
      <c r="B479" s="7"/>
      <c r="D479" s="12"/>
    </row>
    <row r="480" spans="2:7" x14ac:dyDescent="0.25">
      <c r="B480" s="6"/>
      <c r="D480" s="9"/>
      <c r="E480" s="10"/>
      <c r="F480" s="10"/>
      <c r="G480" s="10"/>
    </row>
    <row r="481" spans="2:7" x14ac:dyDescent="0.25">
      <c r="B481" s="6"/>
      <c r="D481" s="9"/>
      <c r="E481" s="10"/>
      <c r="F481" s="10"/>
    </row>
    <row r="482" spans="2:7" x14ac:dyDescent="0.25">
      <c r="B482" s="7"/>
      <c r="D482" s="9"/>
      <c r="E482" s="10"/>
      <c r="F482" s="10"/>
      <c r="G482" s="10"/>
    </row>
    <row r="483" spans="2:7" x14ac:dyDescent="0.25">
      <c r="B483" s="7"/>
      <c r="D483" s="12"/>
    </row>
    <row r="484" spans="2:7" x14ac:dyDescent="0.25">
      <c r="B484" s="7"/>
    </row>
    <row r="485" spans="2:7" x14ac:dyDescent="0.25">
      <c r="B485" s="7"/>
      <c r="D485" s="9"/>
      <c r="E485" s="10"/>
      <c r="F485" s="10"/>
      <c r="G485" s="10"/>
    </row>
    <row r="486" spans="2:7" x14ac:dyDescent="0.25">
      <c r="B486" s="6"/>
      <c r="D486" s="9"/>
      <c r="E486" s="10"/>
      <c r="F486" s="10"/>
      <c r="G486" s="10"/>
    </row>
    <row r="487" spans="2:7" x14ac:dyDescent="0.25">
      <c r="B487" s="7"/>
      <c r="D487" s="9"/>
      <c r="E487" s="10"/>
      <c r="F487" s="10"/>
      <c r="G487" s="10"/>
    </row>
    <row r="488" spans="2:7" x14ac:dyDescent="0.25">
      <c r="D488" s="9"/>
      <c r="E488" s="10"/>
      <c r="F488" s="10"/>
      <c r="G488" s="10"/>
    </row>
    <row r="489" spans="2:7" x14ac:dyDescent="0.25">
      <c r="B489" s="6"/>
      <c r="D489" s="9"/>
      <c r="E489" s="10"/>
      <c r="F489" s="10"/>
      <c r="G489" s="10"/>
    </row>
    <row r="490" spans="2:7" x14ac:dyDescent="0.25">
      <c r="B490" s="6"/>
      <c r="D490" s="9"/>
      <c r="E490" s="10"/>
      <c r="F490" s="10"/>
    </row>
    <row r="491" spans="2:7" x14ac:dyDescent="0.25">
      <c r="B491" s="6"/>
      <c r="D491" s="9"/>
      <c r="E491" s="10"/>
      <c r="F491" s="10"/>
      <c r="G491" s="10"/>
    </row>
    <row r="492" spans="2:7" x14ac:dyDescent="0.25">
      <c r="B492" s="6"/>
      <c r="D492" s="9"/>
      <c r="E492" s="10"/>
      <c r="F492" s="10"/>
    </row>
    <row r="493" spans="2:7" x14ac:dyDescent="0.25">
      <c r="B493" s="6"/>
      <c r="D493" s="9"/>
      <c r="E493" s="10"/>
      <c r="F493" s="10"/>
      <c r="G493" s="10"/>
    </row>
    <row r="494" spans="2:7" x14ac:dyDescent="0.25">
      <c r="B494" s="7"/>
      <c r="D494" s="12"/>
    </row>
    <row r="495" spans="2:7" x14ac:dyDescent="0.25">
      <c r="B495" s="6"/>
      <c r="D495" s="10"/>
      <c r="E495" s="10"/>
      <c r="F495" s="10"/>
    </row>
    <row r="496" spans="2:7" x14ac:dyDescent="0.25">
      <c r="B496" s="7"/>
      <c r="D496" s="9"/>
      <c r="E496" s="10"/>
      <c r="F496" s="10"/>
      <c r="G496" s="10"/>
    </row>
    <row r="497" spans="2:7" x14ac:dyDescent="0.25">
      <c r="B497" s="6"/>
      <c r="D497" s="9"/>
      <c r="E497" s="10"/>
      <c r="F497" s="10"/>
      <c r="G497" s="10"/>
    </row>
    <row r="498" spans="2:7" x14ac:dyDescent="0.25">
      <c r="B498" s="7"/>
      <c r="D498" s="9"/>
      <c r="E498" s="10"/>
      <c r="F498" s="10"/>
      <c r="G498" s="10"/>
    </row>
    <row r="499" spans="2:7" x14ac:dyDescent="0.25">
      <c r="D499" s="9"/>
      <c r="E499" s="10"/>
      <c r="F499" s="10"/>
      <c r="G499" s="10"/>
    </row>
    <row r="500" spans="2:7" x14ac:dyDescent="0.25">
      <c r="B500" s="6"/>
      <c r="D500" s="9"/>
      <c r="E500" s="10"/>
      <c r="F500" s="10"/>
    </row>
    <row r="501" spans="2:7" x14ac:dyDescent="0.25">
      <c r="B501" s="6"/>
      <c r="D501" s="10"/>
      <c r="E501" s="10"/>
      <c r="F501" s="10"/>
      <c r="G501" s="10"/>
    </row>
    <row r="502" spans="2:7" x14ac:dyDescent="0.25">
      <c r="B502" s="6"/>
      <c r="D502" s="10"/>
      <c r="E502" s="10"/>
      <c r="F502" s="10"/>
    </row>
    <row r="503" spans="2:7" x14ac:dyDescent="0.25">
      <c r="B503" s="6"/>
      <c r="D503" s="10"/>
      <c r="E503" s="10"/>
      <c r="F503" s="10"/>
    </row>
    <row r="504" spans="2:7" x14ac:dyDescent="0.25">
      <c r="B504" s="6"/>
      <c r="D504" s="10"/>
      <c r="E504" s="10"/>
      <c r="F504" s="10"/>
    </row>
    <row r="505" spans="2:7" x14ac:dyDescent="0.25">
      <c r="B505" s="7"/>
    </row>
    <row r="506" spans="2:7" x14ac:dyDescent="0.25">
      <c r="B506" s="6"/>
      <c r="D506" s="10"/>
      <c r="E506" s="10"/>
      <c r="F506" s="10"/>
    </row>
    <row r="507" spans="2:7" x14ac:dyDescent="0.25">
      <c r="B507" s="7"/>
    </row>
    <row r="508" spans="2:7" x14ac:dyDescent="0.25">
      <c r="B508" s="6"/>
      <c r="D508" s="10"/>
      <c r="E508" s="10"/>
      <c r="F508" s="10"/>
    </row>
    <row r="509" spans="2:7" x14ac:dyDescent="0.25">
      <c r="B509" s="7"/>
    </row>
    <row r="511" spans="2:7" x14ac:dyDescent="0.25">
      <c r="B511" s="6"/>
      <c r="D511" s="10"/>
      <c r="E511" s="10"/>
      <c r="F511" s="10"/>
    </row>
    <row r="512" spans="2:7" x14ac:dyDescent="0.25">
      <c r="B512" s="6"/>
      <c r="D512" s="10"/>
      <c r="E512" s="10"/>
      <c r="F512" s="10"/>
    </row>
    <row r="513" spans="2:6" x14ac:dyDescent="0.25">
      <c r="B513" s="6"/>
      <c r="D513" s="10"/>
      <c r="E513" s="10"/>
      <c r="F513" s="10"/>
    </row>
    <row r="514" spans="2:6" x14ac:dyDescent="0.25">
      <c r="B514" s="6"/>
      <c r="D514" s="10"/>
      <c r="E514" s="10"/>
      <c r="F514" s="10"/>
    </row>
    <row r="515" spans="2:6" x14ac:dyDescent="0.25">
      <c r="B515" s="7"/>
    </row>
    <row r="516" spans="2:6" x14ac:dyDescent="0.25">
      <c r="B516" s="8"/>
      <c r="D516" s="10"/>
      <c r="E516" s="10"/>
      <c r="F516" s="10"/>
    </row>
  </sheetData>
  <mergeCells count="22">
    <mergeCell ref="B1:I1"/>
    <mergeCell ref="B2:I2"/>
    <mergeCell ref="B3:I3"/>
    <mergeCell ref="B4:I4"/>
    <mergeCell ref="I25:I26"/>
    <mergeCell ref="B8:C8"/>
    <mergeCell ref="B20:C20"/>
    <mergeCell ref="G21:H21"/>
    <mergeCell ref="D6:H6"/>
    <mergeCell ref="D25:H25"/>
    <mergeCell ref="B36:C36"/>
    <mergeCell ref="B43:C43"/>
    <mergeCell ref="B16:C16"/>
    <mergeCell ref="I20:I21"/>
    <mergeCell ref="B6:C7"/>
    <mergeCell ref="B25:C26"/>
    <mergeCell ref="G44:H44"/>
    <mergeCell ref="I43:I44"/>
    <mergeCell ref="I6:I7"/>
    <mergeCell ref="B34:C34"/>
    <mergeCell ref="B35:C35"/>
    <mergeCell ref="B17:C17"/>
  </mergeCells>
  <phoneticPr fontId="0" type="noConversion"/>
  <pageMargins left="0.78740157480314965" right="0.59055118110236227" top="0.31496062992125984" bottom="0.35433070866141736" header="0" footer="0"/>
  <pageSetup scale="80" orientation="landscape" r:id="rId1"/>
  <headerFooter alignWithMargins="0">
    <oddFooter>&amp;L&amp;7
&amp;R&amp;7Página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Horus Horeb Morales Guerrero</cp:lastModifiedBy>
  <cp:lastPrinted>2026-05-26T20:23:19Z</cp:lastPrinted>
  <dcterms:created xsi:type="dcterms:W3CDTF">1996-11-27T10:00:04Z</dcterms:created>
  <dcterms:modified xsi:type="dcterms:W3CDTF">2026-05-30T04:27:23Z</dcterms:modified>
</cp:coreProperties>
</file>