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1.1 TITULO V INFORMACIÓN ANUAL\"/>
    </mc:Choice>
  </mc:AlternateContent>
  <xr:revisionPtr revIDLastSave="0" documentId="13_ncr:1_{CF3E7A71-D4F4-4B4B-B99E-A78CDDDE758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21" sheetId="1" r:id="rId1"/>
  </sheets>
  <definedNames>
    <definedName name="_xlnm.Print_Area" localSheetId="0">'21'!$A$1:$O$87</definedName>
    <definedName name="_xlnm.Print_Titles" localSheetId="0">'21'!$1:$5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C5" i="1" l="1"/>
</calcChain>
</file>

<file path=xl/sharedStrings.xml><?xml version="1.0" encoding="utf-8"?>
<sst xmlns="http://schemas.openxmlformats.org/spreadsheetml/2006/main" count="89" uniqueCount="89">
  <si>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</si>
  <si>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</si>
  <si>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</si>
  <si>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</si>
  <si>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</si>
  <si>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</si>
  <si>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</si>
  <si>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</si>
  <si>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</si>
  <si>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</si>
  <si>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</si>
  <si>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</si>
  <si>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</si>
  <si>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</si>
  <si>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</si>
  <si>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</si>
  <si>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</si>
  <si>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</si>
  <si>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</si>
  <si>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</si>
  <si>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</si>
  <si>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</si>
  <si>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</si>
  <si>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</si>
  <si>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</si>
  <si>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</si>
  <si>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</si>
  <si>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</si>
  <si>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</si>
  <si>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</si>
  <si>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</si>
  <si>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</si>
  <si>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</si>
  <si>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</si>
  <si>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</si>
  <si>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</si>
  <si>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</si>
  <si>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</si>
  <si>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</si>
  <si>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</si>
  <si>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</si>
  <si>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</si>
  <si>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</si>
  <si>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</si>
  <si>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</si>
  <si>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</si>
  <si>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</si>
  <si>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</si>
  <si>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</si>
  <si>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</si>
  <si>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</si>
  <si>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</si>
  <si>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</si>
  <si>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</si>
  <si>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</si>
  <si>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</si>
  <si>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</si>
  <si>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</si>
  <si>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</si>
  <si>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</si>
  <si>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</si>
  <si>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</si>
  <si>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</si>
  <si>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</si>
  <si>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</si>
  <si>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</si>
  <si>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</si>
  <si>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</si>
  <si>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</si>
  <si>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</si>
  <si>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</si>
  <si>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</si>
  <si>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</si>
  <si>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</si>
  <si>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</si>
  <si>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</si>
  <si>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</si>
  <si>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</si>
  <si>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</si>
  <si>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</si>
  <si>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</si>
  <si>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</si>
  <si>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</si>
  <si>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</si>
  <si>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</si>
  <si>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</si>
  <si>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AYUTLA DE LOS LIBRES, GRO.</t>
  </si>
  <si>
    <t>Tesoreria Municipal</t>
  </si>
  <si>
    <t>Calendario del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</si>
</sst>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2" applyAlignment="1">
      <alignment vertical="center"/>
    </xf>
    <xf numFmtId="0" fontId="3" fillId="0" borderId="0" xfId="0" applyFont="1"/>
    <xf numFmtId="164" fontId="4" fillId="2" borderId="10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8" xfId="0" applyFont="1" applyBorder="1" applyAlignment="1">
      <alignment vertical="center" wrapText="1"/>
    </xf>
    <xf numFmtId="164" fontId="4" fillId="0" borderId="10" xfId="1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164" fontId="5" fillId="0" borderId="10" xfId="1" applyNumberFormat="1" applyFont="1" applyFill="1" applyBorder="1" applyAlignment="1">
      <alignment horizontal="right" vertical="center" wrapText="1"/>
    </xf>
    <xf numFmtId="164" fontId="5" fillId="0" borderId="10" xfId="1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/>
    </xf>
    <xf numFmtId="164" fontId="4" fillId="0" borderId="10" xfId="1" applyNumberFormat="1" applyFont="1" applyBorder="1" applyAlignment="1">
      <alignment horizontal="right" vertical="center" wrapText="1"/>
    </xf>
    <xf numFmtId="164" fontId="5" fillId="0" borderId="13" xfId="1" applyNumberFormat="1" applyFont="1" applyFill="1" applyBorder="1" applyAlignment="1">
      <alignment horizontal="right" vertical="center" wrapText="1"/>
    </xf>
    <xf numFmtId="164" fontId="5" fillId="0" borderId="13" xfId="1" applyNumberFormat="1" applyFont="1" applyBorder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164" fontId="5" fillId="0" borderId="9" xfId="1" applyNumberFormat="1" applyFont="1" applyBorder="1" applyAlignment="1">
      <alignment horizontal="righ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0</xdr:rowOff>
    </xdr:from>
    <xdr:to>
      <xdr:col>1</xdr:col>
      <xdr:colOff>1154907</xdr:colOff>
      <xdr:row>3</xdr:row>
      <xdr:rowOff>125621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F295A5-68F5-43ED-B90E-F725F2354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0"/>
          <a:ext cx="1143000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P77"/>
  <sheetViews>
    <sheetView tabSelected="1" zoomScale="80" zoomScaleNormal="80" workbookViewId="0">
      <selection activeCell="D12" sqref="D12"/>
    </sheetView>
  </sheetViews>
  <sheetFormatPr baseColWidth="10" defaultColWidth="11.375" defaultRowHeight="12.9" x14ac:dyDescent="0.2"/>
  <cols>
    <col min="1" max="1" width="3" style="2" customWidth="1"/>
    <col min="2" max="2" width="47.75" style="2" customWidth="1"/>
    <col min="3" max="3" width="14.125" style="2" customWidth="1"/>
    <col min="4" max="4" width="12.875" style="2" customWidth="1"/>
    <col min="5" max="5" width="12.625" style="2" customWidth="1"/>
    <col min="6" max="6" width="13.25" style="2" customWidth="1"/>
    <col min="7" max="7" width="12.75" style="2" customWidth="1"/>
    <col min="8" max="9" width="13" style="2" customWidth="1"/>
    <col min="10" max="10" width="12.625" style="2" customWidth="1"/>
    <col min="11" max="11" width="13.125" style="2" customWidth="1"/>
    <col min="12" max="12" width="14.125" style="2" customWidth="1"/>
    <col min="13" max="13" width="12.625" style="2" customWidth="1"/>
    <col min="14" max="14" width="15.125" style="2" customWidth="1"/>
    <col min="15" max="15" width="13.375" style="2" customWidth="1"/>
    <col min="16" max="16384" width="11.375" style="2"/>
  </cols>
  <sheetData>
    <row r="1" spans="1:16" ht="30.6" customHeight="1" x14ac:dyDescent="0.2">
      <c r="A1" s="28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1"/>
    </row>
    <row r="2" spans="1:16" ht="23.8" x14ac:dyDescent="0.2">
      <c r="A2" s="38" t="s">
        <v>87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1"/>
    </row>
    <row r="3" spans="1:16" ht="43.5" customHeight="1" x14ac:dyDescent="0.2">
      <c r="A3" s="31" t="s">
        <v>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6" ht="31.6" customHeight="1" x14ac:dyDescent="0.25">
      <c r="A4" s="34"/>
      <c r="B4" s="3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6" t="s">
        <v>12</v>
      </c>
    </row>
    <row r="5" spans="1:16" s="4" customFormat="1" ht="25.5" customHeight="1" x14ac:dyDescent="0.25">
      <c r="A5" s="36" t="s">
        <v>13</v>
      </c>
      <c r="B5" s="37"/>
      <c r="C5" s="3">
        <f>C6+C14+C24+C34+C44+C54+C58+C66+C70</f>
        <v>315272714.69999999</v>
      </c>
      <c r="D5" s="3">
        <f>C5/12</f>
        <v>26272726.224999998</v>
      </c>
      <c r="E5" s="3">
        <v>26272726.224999998</v>
      </c>
      <c r="F5" s="3">
        <v>26272726.224999998</v>
      </c>
      <c r="G5" s="3">
        <v>26272726.224999998</v>
      </c>
      <c r="H5" s="3">
        <v>26272726.224999998</v>
      </c>
      <c r="I5" s="3">
        <v>26272726.224999998</v>
      </c>
      <c r="J5" s="3">
        <v>26272726.224999998</v>
      </c>
      <c r="K5" s="3">
        <v>26272726.224999998</v>
      </c>
      <c r="L5" s="3">
        <v>26272726.224999998</v>
      </c>
      <c r="M5" s="3">
        <v>26272726.224999998</v>
      </c>
      <c r="N5" s="3">
        <v>26272726.224999998</v>
      </c>
      <c r="O5" s="3">
        <v>26272726.224999998</v>
      </c>
    </row>
    <row r="6" spans="1:16" s="18" customFormat="1" ht="25.5" customHeight="1" x14ac:dyDescent="0.25">
      <c r="A6" s="17" t="s">
        <v>14</v>
      </c>
      <c r="B6" s="5"/>
      <c r="C6" s="6">
        <v>96881856.750000015</v>
      </c>
      <c r="D6" s="6">
        <f t="shared" ref="D6:D69" si="0">C6/12</f>
        <v>8073488.0625000009</v>
      </c>
      <c r="E6" s="6">
        <v>8073488.0625000009</v>
      </c>
      <c r="F6" s="6">
        <v>8073488.0625000009</v>
      </c>
      <c r="G6" s="6">
        <v>8073488.0625000009</v>
      </c>
      <c r="H6" s="6">
        <v>8073488.0625000009</v>
      </c>
      <c r="I6" s="6">
        <v>8073488.0625000009</v>
      </c>
      <c r="J6" s="6">
        <v>8073488.0625000009</v>
      </c>
      <c r="K6" s="6">
        <v>8073488.0625000009</v>
      </c>
      <c r="L6" s="6">
        <v>8073488.0625000009</v>
      </c>
      <c r="M6" s="6">
        <v>8073488.0625000009</v>
      </c>
      <c r="N6" s="6">
        <v>8073488.0625000009</v>
      </c>
      <c r="O6" s="6">
        <v>8073488.0625000009</v>
      </c>
    </row>
    <row r="7" spans="1:16" s="20" customFormat="1" ht="25.5" customHeight="1" x14ac:dyDescent="0.25">
      <c r="A7" s="19"/>
      <c r="B7" s="7" t="s">
        <v>15</v>
      </c>
      <c r="C7" s="8">
        <v>72678757.440000013</v>
      </c>
      <c r="D7" s="9">
        <f t="shared" si="0"/>
        <v>6056563.120000001</v>
      </c>
      <c r="E7" s="9">
        <v>6056563.120000001</v>
      </c>
      <c r="F7" s="9">
        <v>6056563.120000001</v>
      </c>
      <c r="G7" s="9">
        <v>6056563.120000001</v>
      </c>
      <c r="H7" s="9">
        <v>6056563.120000001</v>
      </c>
      <c r="I7" s="9">
        <v>6056563.120000001</v>
      </c>
      <c r="J7" s="9">
        <v>6056563.120000001</v>
      </c>
      <c r="K7" s="9">
        <v>6056563.120000001</v>
      </c>
      <c r="L7" s="9">
        <v>6056563.120000001</v>
      </c>
      <c r="M7" s="9">
        <v>6056563.120000001</v>
      </c>
      <c r="N7" s="9">
        <v>6056563.120000001</v>
      </c>
      <c r="O7" s="9">
        <v>6056563.120000001</v>
      </c>
    </row>
    <row r="8" spans="1:16" s="22" customFormat="1" ht="25.5" customHeight="1" x14ac:dyDescent="0.25">
      <c r="A8" s="21"/>
      <c r="B8" s="10" t="s">
        <v>16</v>
      </c>
      <c r="C8" s="8">
        <v>0</v>
      </c>
      <c r="D8" s="9">
        <f t="shared" si="0"/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</row>
    <row r="9" spans="1:16" s="20" customFormat="1" ht="25.5" customHeight="1" x14ac:dyDescent="0.25">
      <c r="A9" s="19"/>
      <c r="B9" s="7" t="s">
        <v>17</v>
      </c>
      <c r="C9" s="8">
        <v>21438598.580000002</v>
      </c>
      <c r="D9" s="9">
        <f t="shared" si="0"/>
        <v>1786549.8816666668</v>
      </c>
      <c r="E9" s="9">
        <v>1786549.8816666668</v>
      </c>
      <c r="F9" s="9">
        <v>1786549.8816666668</v>
      </c>
      <c r="G9" s="9">
        <v>1786549.8816666668</v>
      </c>
      <c r="H9" s="9">
        <v>1786549.8816666668</v>
      </c>
      <c r="I9" s="9">
        <v>1786549.8816666668</v>
      </c>
      <c r="J9" s="9">
        <v>1786549.8816666668</v>
      </c>
      <c r="K9" s="9">
        <v>1786549.8816666668</v>
      </c>
      <c r="L9" s="9">
        <v>1786549.8816666668</v>
      </c>
      <c r="M9" s="9">
        <v>1786549.8816666668</v>
      </c>
      <c r="N9" s="9">
        <v>1786549.8816666668</v>
      </c>
      <c r="O9" s="9">
        <v>1786549.8816666668</v>
      </c>
    </row>
    <row r="10" spans="1:16" s="20" customFormat="1" ht="25.5" customHeight="1" x14ac:dyDescent="0.25">
      <c r="A10" s="19"/>
      <c r="B10" s="7" t="s">
        <v>18</v>
      </c>
      <c r="C10" s="8">
        <v>0</v>
      </c>
      <c r="D10" s="9">
        <f t="shared" si="0"/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6" s="20" customFormat="1" ht="25.5" customHeight="1" x14ac:dyDescent="0.25">
      <c r="A11" s="19"/>
      <c r="B11" s="7" t="s">
        <v>19</v>
      </c>
      <c r="C11" s="8">
        <v>2764500.73</v>
      </c>
      <c r="D11" s="9">
        <f t="shared" si="0"/>
        <v>230375.06083333332</v>
      </c>
      <c r="E11" s="9">
        <v>230375.06083333332</v>
      </c>
      <c r="F11" s="9">
        <v>230375.06083333332</v>
      </c>
      <c r="G11" s="9">
        <v>230375.06083333332</v>
      </c>
      <c r="H11" s="9">
        <v>230375.06083333332</v>
      </c>
      <c r="I11" s="9">
        <v>230375.06083333332</v>
      </c>
      <c r="J11" s="9">
        <v>230375.06083333332</v>
      </c>
      <c r="K11" s="9">
        <v>230375.06083333332</v>
      </c>
      <c r="L11" s="9">
        <v>230375.06083333332</v>
      </c>
      <c r="M11" s="9">
        <v>230375.06083333332</v>
      </c>
      <c r="N11" s="9">
        <v>230375.06083333332</v>
      </c>
      <c r="O11" s="9">
        <v>230375.06083333332</v>
      </c>
    </row>
    <row r="12" spans="1:16" s="18" customFormat="1" ht="25.5" customHeight="1" x14ac:dyDescent="0.25">
      <c r="A12" s="17"/>
      <c r="B12" s="7" t="s">
        <v>20</v>
      </c>
      <c r="C12" s="8">
        <v>0</v>
      </c>
      <c r="D12" s="8">
        <f t="shared" si="0"/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6" s="20" customFormat="1" ht="25.5" customHeight="1" x14ac:dyDescent="0.25">
      <c r="A13" s="19"/>
      <c r="B13" s="7" t="s">
        <v>21</v>
      </c>
      <c r="C13" s="8">
        <v>0</v>
      </c>
      <c r="D13" s="9">
        <f t="shared" si="0"/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6" s="18" customFormat="1" ht="25.5" customHeight="1" x14ac:dyDescent="0.25">
      <c r="A14" s="17" t="s">
        <v>22</v>
      </c>
      <c r="B14" s="5"/>
      <c r="C14" s="11">
        <v>9916972.6300000139</v>
      </c>
      <c r="D14" s="11">
        <f t="shared" si="0"/>
        <v>826414.38583333453</v>
      </c>
      <c r="E14" s="11">
        <v>826414.38583333453</v>
      </c>
      <c r="F14" s="11">
        <v>826414.38583333453</v>
      </c>
      <c r="G14" s="11">
        <v>826414.38583333453</v>
      </c>
      <c r="H14" s="11">
        <v>826414.38583333453</v>
      </c>
      <c r="I14" s="11">
        <v>826414.38583333453</v>
      </c>
      <c r="J14" s="11">
        <v>826414.38583333453</v>
      </c>
      <c r="K14" s="11">
        <v>826414.38583333453</v>
      </c>
      <c r="L14" s="11">
        <v>826414.38583333453</v>
      </c>
      <c r="M14" s="11">
        <v>826414.38583333453</v>
      </c>
      <c r="N14" s="11">
        <v>826414.38583333453</v>
      </c>
      <c r="O14" s="11">
        <v>826414.38583333453</v>
      </c>
    </row>
    <row r="15" spans="1:16" s="20" customFormat="1" ht="28.55" x14ac:dyDescent="0.25">
      <c r="A15" s="19"/>
      <c r="B15" s="7" t="s">
        <v>23</v>
      </c>
      <c r="C15" s="8">
        <v>1420000</v>
      </c>
      <c r="D15" s="9">
        <f t="shared" si="0"/>
        <v>118333.33333333333</v>
      </c>
      <c r="E15" s="9">
        <v>118333.33333333333</v>
      </c>
      <c r="F15" s="9">
        <v>118333.33333333333</v>
      </c>
      <c r="G15" s="9">
        <v>118333.33333333333</v>
      </c>
      <c r="H15" s="9">
        <v>118333.33333333333</v>
      </c>
      <c r="I15" s="9">
        <v>118333.33333333333</v>
      </c>
      <c r="J15" s="9">
        <v>118333.33333333333</v>
      </c>
      <c r="K15" s="9">
        <v>118333.33333333333</v>
      </c>
      <c r="L15" s="9">
        <v>118333.33333333333</v>
      </c>
      <c r="M15" s="9">
        <v>118333.33333333333</v>
      </c>
      <c r="N15" s="9">
        <v>118333.33333333333</v>
      </c>
      <c r="O15" s="9">
        <v>118333.33333333333</v>
      </c>
    </row>
    <row r="16" spans="1:16" s="20" customFormat="1" ht="25.5" customHeight="1" x14ac:dyDescent="0.25">
      <c r="A16" s="19"/>
      <c r="B16" s="7" t="s">
        <v>24</v>
      </c>
      <c r="C16" s="8">
        <v>0</v>
      </c>
      <c r="D16" s="8">
        <f t="shared" si="0"/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s="20" customFormat="1" ht="28.55" x14ac:dyDescent="0.25">
      <c r="A17" s="19"/>
      <c r="B17" s="7" t="s">
        <v>25</v>
      </c>
      <c r="C17" s="8">
        <v>0</v>
      </c>
      <c r="D17" s="9">
        <f t="shared" si="0"/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1:15" s="20" customFormat="1" ht="25.5" customHeight="1" x14ac:dyDescent="0.25">
      <c r="A18" s="19"/>
      <c r="B18" s="7" t="s">
        <v>26</v>
      </c>
      <c r="C18" s="8">
        <v>1992534.1500000134</v>
      </c>
      <c r="D18" s="9">
        <f t="shared" si="0"/>
        <v>166044.51250000112</v>
      </c>
      <c r="E18" s="9">
        <v>166044.51250000112</v>
      </c>
      <c r="F18" s="9">
        <v>166044.51250000112</v>
      </c>
      <c r="G18" s="9">
        <v>166044.51250000112</v>
      </c>
      <c r="H18" s="9">
        <v>166044.51250000112</v>
      </c>
      <c r="I18" s="9">
        <v>166044.51250000112</v>
      </c>
      <c r="J18" s="9">
        <v>166044.51250000112</v>
      </c>
      <c r="K18" s="9">
        <v>166044.51250000112</v>
      </c>
      <c r="L18" s="9">
        <v>166044.51250000112</v>
      </c>
      <c r="M18" s="9">
        <v>166044.51250000112</v>
      </c>
      <c r="N18" s="9">
        <v>166044.51250000112</v>
      </c>
      <c r="O18" s="9">
        <v>166044.51250000112</v>
      </c>
    </row>
    <row r="19" spans="1:15" s="20" customFormat="1" ht="25.5" customHeight="1" x14ac:dyDescent="0.25">
      <c r="A19" s="19"/>
      <c r="B19" s="7" t="s">
        <v>27</v>
      </c>
      <c r="C19" s="8">
        <v>60000</v>
      </c>
      <c r="D19" s="8">
        <f t="shared" si="0"/>
        <v>5000</v>
      </c>
      <c r="E19" s="8">
        <v>5000</v>
      </c>
      <c r="F19" s="8">
        <v>5000</v>
      </c>
      <c r="G19" s="8">
        <v>5000</v>
      </c>
      <c r="H19" s="8">
        <v>5000</v>
      </c>
      <c r="I19" s="8">
        <v>5000</v>
      </c>
      <c r="J19" s="8">
        <v>5000</v>
      </c>
      <c r="K19" s="8">
        <v>5000</v>
      </c>
      <c r="L19" s="8">
        <v>5000</v>
      </c>
      <c r="M19" s="8">
        <v>5000</v>
      </c>
      <c r="N19" s="8">
        <v>5000</v>
      </c>
      <c r="O19" s="8">
        <v>5000</v>
      </c>
    </row>
    <row r="20" spans="1:15" s="20" customFormat="1" ht="25.5" customHeight="1" x14ac:dyDescent="0.25">
      <c r="A20" s="19"/>
      <c r="B20" s="7" t="s">
        <v>28</v>
      </c>
      <c r="C20" s="8">
        <v>5000000</v>
      </c>
      <c r="D20" s="9">
        <f t="shared" si="0"/>
        <v>416666.66666666669</v>
      </c>
      <c r="E20" s="9">
        <v>416666.66666666669</v>
      </c>
      <c r="F20" s="9">
        <v>416666.66666666669</v>
      </c>
      <c r="G20" s="9">
        <v>416666.66666666669</v>
      </c>
      <c r="H20" s="9">
        <v>416666.66666666669</v>
      </c>
      <c r="I20" s="9">
        <v>416666.66666666669</v>
      </c>
      <c r="J20" s="9">
        <v>416666.66666666669</v>
      </c>
      <c r="K20" s="9">
        <v>416666.66666666669</v>
      </c>
      <c r="L20" s="9">
        <v>416666.66666666669</v>
      </c>
      <c r="M20" s="9">
        <v>416666.66666666669</v>
      </c>
      <c r="N20" s="9">
        <v>416666.66666666669</v>
      </c>
      <c r="O20" s="9">
        <v>416666.66666666669</v>
      </c>
    </row>
    <row r="21" spans="1:15" s="18" customFormat="1" ht="28.55" x14ac:dyDescent="0.25">
      <c r="A21" s="17"/>
      <c r="B21" s="7" t="s">
        <v>29</v>
      </c>
      <c r="C21" s="8">
        <v>738118.48</v>
      </c>
      <c r="D21" s="9">
        <f t="shared" si="0"/>
        <v>61509.873333333329</v>
      </c>
      <c r="E21" s="9">
        <v>61509.873333333329</v>
      </c>
      <c r="F21" s="9">
        <v>61509.873333333329</v>
      </c>
      <c r="G21" s="9">
        <v>61509.873333333329</v>
      </c>
      <c r="H21" s="9">
        <v>61509.873333333329</v>
      </c>
      <c r="I21" s="9">
        <v>61509.873333333329</v>
      </c>
      <c r="J21" s="9">
        <v>61509.873333333329</v>
      </c>
      <c r="K21" s="9">
        <v>61509.873333333329</v>
      </c>
      <c r="L21" s="9">
        <v>61509.873333333329</v>
      </c>
      <c r="M21" s="9">
        <v>61509.873333333329</v>
      </c>
      <c r="N21" s="9">
        <v>61509.873333333329</v>
      </c>
      <c r="O21" s="9">
        <v>61509.873333333329</v>
      </c>
    </row>
    <row r="22" spans="1:15" s="20" customFormat="1" ht="25.5" customHeight="1" x14ac:dyDescent="0.25">
      <c r="A22" s="19"/>
      <c r="B22" s="7" t="s">
        <v>30</v>
      </c>
      <c r="C22" s="8">
        <v>356320</v>
      </c>
      <c r="D22" s="9">
        <f t="shared" si="0"/>
        <v>29693.333333333332</v>
      </c>
      <c r="E22" s="9">
        <v>29693.333333333332</v>
      </c>
      <c r="F22" s="9">
        <v>29693.333333333332</v>
      </c>
      <c r="G22" s="9">
        <v>29693.333333333332</v>
      </c>
      <c r="H22" s="9">
        <v>29693.333333333332</v>
      </c>
      <c r="I22" s="9">
        <v>29693.333333333332</v>
      </c>
      <c r="J22" s="9">
        <v>29693.333333333332</v>
      </c>
      <c r="K22" s="9">
        <v>29693.333333333332</v>
      </c>
      <c r="L22" s="9">
        <v>29693.333333333332</v>
      </c>
      <c r="M22" s="9">
        <v>29693.333333333332</v>
      </c>
      <c r="N22" s="9">
        <v>29693.333333333332</v>
      </c>
      <c r="O22" s="9">
        <v>29693.333333333332</v>
      </c>
    </row>
    <row r="23" spans="1:15" s="20" customFormat="1" ht="25.5" customHeight="1" x14ac:dyDescent="0.25">
      <c r="A23" s="19"/>
      <c r="B23" s="7" t="s">
        <v>31</v>
      </c>
      <c r="C23" s="8">
        <v>350000</v>
      </c>
      <c r="D23" s="9">
        <f t="shared" si="0"/>
        <v>29166.666666666668</v>
      </c>
      <c r="E23" s="9">
        <v>29166.666666666668</v>
      </c>
      <c r="F23" s="9">
        <v>29166.666666666668</v>
      </c>
      <c r="G23" s="9">
        <v>29166.666666666668</v>
      </c>
      <c r="H23" s="9">
        <v>29166.666666666668</v>
      </c>
      <c r="I23" s="9">
        <v>29166.666666666668</v>
      </c>
      <c r="J23" s="9">
        <v>29166.666666666668</v>
      </c>
      <c r="K23" s="9">
        <v>29166.666666666668</v>
      </c>
      <c r="L23" s="9">
        <v>29166.666666666668</v>
      </c>
      <c r="M23" s="9">
        <v>29166.666666666668</v>
      </c>
      <c r="N23" s="9">
        <v>29166.666666666668</v>
      </c>
      <c r="O23" s="9">
        <v>29166.666666666668</v>
      </c>
    </row>
    <row r="24" spans="1:15" s="18" customFormat="1" ht="25.5" customHeight="1" x14ac:dyDescent="0.25">
      <c r="A24" s="17" t="s">
        <v>32</v>
      </c>
      <c r="B24" s="5"/>
      <c r="C24" s="11">
        <v>21070060.530000001</v>
      </c>
      <c r="D24" s="11">
        <f t="shared" si="0"/>
        <v>1755838.3775000002</v>
      </c>
      <c r="E24" s="11">
        <v>1755838.3775000002</v>
      </c>
      <c r="F24" s="11">
        <v>1755838.3775000002</v>
      </c>
      <c r="G24" s="11">
        <v>1755838.3775000002</v>
      </c>
      <c r="H24" s="11">
        <v>1755838.3775000002</v>
      </c>
      <c r="I24" s="11">
        <v>1755838.3775000002</v>
      </c>
      <c r="J24" s="11">
        <v>1755838.3775000002</v>
      </c>
      <c r="K24" s="11">
        <v>1755838.3775000002</v>
      </c>
      <c r="L24" s="11">
        <v>1755838.3775000002</v>
      </c>
      <c r="M24" s="11">
        <v>1755838.3775000002</v>
      </c>
      <c r="N24" s="11">
        <v>1755838.3775000002</v>
      </c>
      <c r="O24" s="11">
        <v>1755838.3775000002</v>
      </c>
    </row>
    <row r="25" spans="1:15" s="18" customFormat="1" ht="25.5" customHeight="1" x14ac:dyDescent="0.25">
      <c r="A25" s="17"/>
      <c r="B25" s="7" t="s">
        <v>33</v>
      </c>
      <c r="C25" s="8">
        <v>10300000</v>
      </c>
      <c r="D25" s="9">
        <f t="shared" si="0"/>
        <v>858333.33333333337</v>
      </c>
      <c r="E25" s="9">
        <v>858333.33333333337</v>
      </c>
      <c r="F25" s="9">
        <v>858333.33333333337</v>
      </c>
      <c r="G25" s="9">
        <v>858333.33333333337</v>
      </c>
      <c r="H25" s="9">
        <v>858333.33333333337</v>
      </c>
      <c r="I25" s="9">
        <v>858333.33333333337</v>
      </c>
      <c r="J25" s="9">
        <v>858333.33333333337</v>
      </c>
      <c r="K25" s="9">
        <v>858333.33333333337</v>
      </c>
      <c r="L25" s="9">
        <v>858333.33333333337</v>
      </c>
      <c r="M25" s="9">
        <v>858333.33333333337</v>
      </c>
      <c r="N25" s="9">
        <v>858333.33333333337</v>
      </c>
      <c r="O25" s="9">
        <v>858333.33333333337</v>
      </c>
    </row>
    <row r="26" spans="1:15" s="20" customFormat="1" ht="25.5" customHeight="1" x14ac:dyDescent="0.25">
      <c r="A26" s="19"/>
      <c r="B26" s="7" t="s">
        <v>34</v>
      </c>
      <c r="C26" s="8">
        <v>5316489.57</v>
      </c>
      <c r="D26" s="9">
        <f t="shared" si="0"/>
        <v>443040.79750000004</v>
      </c>
      <c r="E26" s="9">
        <v>443040.79750000004</v>
      </c>
      <c r="F26" s="9">
        <v>443040.79750000004</v>
      </c>
      <c r="G26" s="9">
        <v>443040.79750000004</v>
      </c>
      <c r="H26" s="9">
        <v>443040.79750000004</v>
      </c>
      <c r="I26" s="9">
        <v>443040.79750000004</v>
      </c>
      <c r="J26" s="9">
        <v>443040.79750000004</v>
      </c>
      <c r="K26" s="9">
        <v>443040.79750000004</v>
      </c>
      <c r="L26" s="9">
        <v>443040.79750000004</v>
      </c>
      <c r="M26" s="9">
        <v>443040.79750000004</v>
      </c>
      <c r="N26" s="9">
        <v>443040.79750000004</v>
      </c>
      <c r="O26" s="9">
        <v>443040.79750000004</v>
      </c>
    </row>
    <row r="27" spans="1:15" s="20" customFormat="1" ht="28.55" x14ac:dyDescent="0.25">
      <c r="A27" s="19"/>
      <c r="B27" s="7" t="s">
        <v>35</v>
      </c>
      <c r="C27" s="8">
        <v>150000</v>
      </c>
      <c r="D27" s="9">
        <f t="shared" si="0"/>
        <v>12500</v>
      </c>
      <c r="E27" s="9">
        <v>12500</v>
      </c>
      <c r="F27" s="9">
        <v>12500</v>
      </c>
      <c r="G27" s="9">
        <v>12500</v>
      </c>
      <c r="H27" s="9">
        <v>12500</v>
      </c>
      <c r="I27" s="9">
        <v>12500</v>
      </c>
      <c r="J27" s="9">
        <v>12500</v>
      </c>
      <c r="K27" s="9">
        <v>12500</v>
      </c>
      <c r="L27" s="9">
        <v>12500</v>
      </c>
      <c r="M27" s="9">
        <v>12500</v>
      </c>
      <c r="N27" s="9">
        <v>12500</v>
      </c>
      <c r="O27" s="9">
        <v>12500</v>
      </c>
    </row>
    <row r="28" spans="1:15" s="20" customFormat="1" ht="14.3" x14ac:dyDescent="0.25">
      <c r="A28" s="19"/>
      <c r="B28" s="7" t="s">
        <v>36</v>
      </c>
      <c r="C28" s="8">
        <v>0</v>
      </c>
      <c r="D28" s="9">
        <f t="shared" si="0"/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1:15" s="20" customFormat="1" ht="28.55" x14ac:dyDescent="0.25">
      <c r="A29" s="19"/>
      <c r="B29" s="7" t="s">
        <v>37</v>
      </c>
      <c r="C29" s="8">
        <v>1550000</v>
      </c>
      <c r="D29" s="9">
        <f t="shared" si="0"/>
        <v>129166.66666666667</v>
      </c>
      <c r="E29" s="9">
        <v>129166.66666666667</v>
      </c>
      <c r="F29" s="9">
        <v>129166.66666666667</v>
      </c>
      <c r="G29" s="9">
        <v>129166.66666666667</v>
      </c>
      <c r="H29" s="9">
        <v>129166.66666666667</v>
      </c>
      <c r="I29" s="9">
        <v>129166.66666666667</v>
      </c>
      <c r="J29" s="9">
        <v>129166.66666666667</v>
      </c>
      <c r="K29" s="9">
        <v>129166.66666666667</v>
      </c>
      <c r="L29" s="9">
        <v>129166.66666666667</v>
      </c>
      <c r="M29" s="9">
        <v>129166.66666666667</v>
      </c>
      <c r="N29" s="9">
        <v>129166.66666666667</v>
      </c>
      <c r="O29" s="9">
        <v>129166.66666666667</v>
      </c>
    </row>
    <row r="30" spans="1:15" s="20" customFormat="1" ht="25.5" customHeight="1" x14ac:dyDescent="0.25">
      <c r="A30" s="19"/>
      <c r="B30" s="7" t="s">
        <v>38</v>
      </c>
      <c r="C30" s="8">
        <v>0</v>
      </c>
      <c r="D30" s="9">
        <f t="shared" si="0"/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1:15" s="20" customFormat="1" ht="25.5" customHeight="1" x14ac:dyDescent="0.25">
      <c r="A31" s="19"/>
      <c r="B31" s="7" t="s">
        <v>39</v>
      </c>
      <c r="C31" s="8">
        <v>0</v>
      </c>
      <c r="D31" s="9">
        <f t="shared" si="0"/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1:15" s="20" customFormat="1" ht="25.5" customHeight="1" x14ac:dyDescent="0.25">
      <c r="A32" s="19"/>
      <c r="B32" s="7" t="s">
        <v>40</v>
      </c>
      <c r="C32" s="8">
        <v>2188570.96</v>
      </c>
      <c r="D32" s="9">
        <f t="shared" si="0"/>
        <v>182380.91333333333</v>
      </c>
      <c r="E32" s="9">
        <v>182380.91333333333</v>
      </c>
      <c r="F32" s="9">
        <v>182380.91333333333</v>
      </c>
      <c r="G32" s="9">
        <v>182380.91333333333</v>
      </c>
      <c r="H32" s="9">
        <v>182380.91333333333</v>
      </c>
      <c r="I32" s="9">
        <v>182380.91333333333</v>
      </c>
      <c r="J32" s="9">
        <v>182380.91333333333</v>
      </c>
      <c r="K32" s="9">
        <v>182380.91333333333</v>
      </c>
      <c r="L32" s="9">
        <v>182380.91333333333</v>
      </c>
      <c r="M32" s="9">
        <v>182380.91333333333</v>
      </c>
      <c r="N32" s="9">
        <v>182380.91333333333</v>
      </c>
      <c r="O32" s="9">
        <v>182380.91333333333</v>
      </c>
    </row>
    <row r="33" spans="1:15" s="20" customFormat="1" ht="25.5" customHeight="1" x14ac:dyDescent="0.25">
      <c r="A33" s="19"/>
      <c r="B33" s="7" t="s">
        <v>41</v>
      </c>
      <c r="C33" s="8">
        <v>1565000</v>
      </c>
      <c r="D33" s="9">
        <f t="shared" si="0"/>
        <v>130416.66666666667</v>
      </c>
      <c r="E33" s="9">
        <v>130416.66666666667</v>
      </c>
      <c r="F33" s="9">
        <v>130416.66666666667</v>
      </c>
      <c r="G33" s="9">
        <v>130416.66666666667</v>
      </c>
      <c r="H33" s="9">
        <v>130416.66666666667</v>
      </c>
      <c r="I33" s="9">
        <v>130416.66666666667</v>
      </c>
      <c r="J33" s="9">
        <v>130416.66666666667</v>
      </c>
      <c r="K33" s="9">
        <v>130416.66666666667</v>
      </c>
      <c r="L33" s="9">
        <v>130416.66666666667</v>
      </c>
      <c r="M33" s="9">
        <v>130416.66666666667</v>
      </c>
      <c r="N33" s="9">
        <v>130416.66666666667</v>
      </c>
      <c r="O33" s="9">
        <v>130416.66666666667</v>
      </c>
    </row>
    <row r="34" spans="1:15" s="18" customFormat="1" ht="25.5" customHeight="1" x14ac:dyDescent="0.25">
      <c r="A34" s="17" t="s">
        <v>42</v>
      </c>
      <c r="B34" s="5"/>
      <c r="C34" s="11">
        <v>11903677.6</v>
      </c>
      <c r="D34" s="11">
        <f t="shared" si="0"/>
        <v>991973.1333333333</v>
      </c>
      <c r="E34" s="11">
        <v>991973.1333333333</v>
      </c>
      <c r="F34" s="11">
        <v>991973.1333333333</v>
      </c>
      <c r="G34" s="11">
        <v>991973.1333333333</v>
      </c>
      <c r="H34" s="11">
        <v>991973.1333333333</v>
      </c>
      <c r="I34" s="11">
        <v>991973.1333333333</v>
      </c>
      <c r="J34" s="11">
        <v>991973.1333333333</v>
      </c>
      <c r="K34" s="11">
        <v>991973.1333333333</v>
      </c>
      <c r="L34" s="11">
        <v>991973.1333333333</v>
      </c>
      <c r="M34" s="11">
        <v>991973.1333333333</v>
      </c>
      <c r="N34" s="11">
        <v>991973.1333333333</v>
      </c>
      <c r="O34" s="11">
        <v>991973.1333333333</v>
      </c>
    </row>
    <row r="35" spans="1:15" s="20" customFormat="1" ht="25.5" customHeight="1" x14ac:dyDescent="0.25">
      <c r="A35" s="19"/>
      <c r="B35" s="7" t="s">
        <v>43</v>
      </c>
      <c r="C35" s="8">
        <v>0</v>
      </c>
      <c r="D35" s="9">
        <f t="shared" si="0"/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1:15" s="20" customFormat="1" ht="25.5" customHeight="1" x14ac:dyDescent="0.25">
      <c r="A36" s="19"/>
      <c r="B36" s="10" t="s">
        <v>44</v>
      </c>
      <c r="C36" s="8">
        <v>0</v>
      </c>
      <c r="D36" s="9">
        <f t="shared" si="0"/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1:15" s="20" customFormat="1" ht="25.5" customHeight="1" x14ac:dyDescent="0.25">
      <c r="A37" s="19"/>
      <c r="B37" s="10" t="s">
        <v>45</v>
      </c>
      <c r="C37" s="8">
        <v>0</v>
      </c>
      <c r="D37" s="9">
        <f t="shared" si="0"/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1:15" s="20" customFormat="1" ht="25.5" customHeight="1" x14ac:dyDescent="0.25">
      <c r="A38" s="19"/>
      <c r="B38" s="10" t="s">
        <v>46</v>
      </c>
      <c r="C38" s="8">
        <v>11903677.6</v>
      </c>
      <c r="D38" s="9">
        <f t="shared" si="0"/>
        <v>991973.1333333333</v>
      </c>
      <c r="E38" s="9">
        <v>991973.1333333333</v>
      </c>
      <c r="F38" s="9">
        <v>991973.1333333333</v>
      </c>
      <c r="G38" s="9">
        <v>991973.1333333333</v>
      </c>
      <c r="H38" s="9">
        <v>991973.1333333333</v>
      </c>
      <c r="I38" s="9">
        <v>991973.1333333333</v>
      </c>
      <c r="J38" s="9">
        <v>991973.1333333333</v>
      </c>
      <c r="K38" s="9">
        <v>991973.1333333333</v>
      </c>
      <c r="L38" s="9">
        <v>991973.1333333333</v>
      </c>
      <c r="M38" s="9">
        <v>991973.1333333333</v>
      </c>
      <c r="N38" s="9">
        <v>991973.1333333333</v>
      </c>
      <c r="O38" s="9">
        <v>991973.1333333333</v>
      </c>
    </row>
    <row r="39" spans="1:15" s="20" customFormat="1" ht="25.5" customHeight="1" x14ac:dyDescent="0.25">
      <c r="A39" s="19"/>
      <c r="B39" s="10" t="s">
        <v>47</v>
      </c>
      <c r="C39" s="8">
        <v>0</v>
      </c>
      <c r="D39" s="9">
        <f t="shared" si="0"/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</row>
    <row r="40" spans="1:15" s="20" customFormat="1" ht="25.5" customHeight="1" x14ac:dyDescent="0.25">
      <c r="A40" s="19"/>
      <c r="B40" s="7" t="s">
        <v>48</v>
      </c>
      <c r="C40" s="8">
        <v>0</v>
      </c>
      <c r="D40" s="9">
        <f t="shared" si="0"/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1:15" s="20" customFormat="1" ht="25.5" customHeight="1" x14ac:dyDescent="0.25">
      <c r="A41" s="19"/>
      <c r="B41" s="10" t="s">
        <v>49</v>
      </c>
      <c r="C41" s="8">
        <v>0</v>
      </c>
      <c r="D41" s="9">
        <f t="shared" si="0"/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1:15" s="20" customFormat="1" ht="25.5" customHeight="1" x14ac:dyDescent="0.25">
      <c r="A42" s="19"/>
      <c r="B42" s="10" t="s">
        <v>50</v>
      </c>
      <c r="C42" s="8">
        <v>0</v>
      </c>
      <c r="D42" s="9">
        <f t="shared" si="0"/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1:15" s="20" customFormat="1" ht="25.5" customHeight="1" x14ac:dyDescent="0.25">
      <c r="A43" s="19"/>
      <c r="B43" s="10" t="s">
        <v>51</v>
      </c>
      <c r="C43" s="8">
        <v>0</v>
      </c>
      <c r="D43" s="9">
        <f t="shared" si="0"/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1:15" s="20" customFormat="1" ht="25.5" customHeight="1" x14ac:dyDescent="0.25">
      <c r="A44" s="17" t="s">
        <v>52</v>
      </c>
      <c r="B44" s="10"/>
      <c r="C44" s="11">
        <v>8010608.71</v>
      </c>
      <c r="D44" s="11">
        <f t="shared" si="0"/>
        <v>667550.72583333333</v>
      </c>
      <c r="E44" s="11">
        <v>667550.72583333333</v>
      </c>
      <c r="F44" s="11">
        <v>667550.72583333333</v>
      </c>
      <c r="G44" s="11">
        <v>667550.72583333333</v>
      </c>
      <c r="H44" s="11">
        <v>667550.72583333333</v>
      </c>
      <c r="I44" s="11">
        <v>667550.72583333333</v>
      </c>
      <c r="J44" s="11">
        <v>667550.72583333333</v>
      </c>
      <c r="K44" s="11">
        <v>667550.72583333333</v>
      </c>
      <c r="L44" s="11">
        <v>667550.72583333333</v>
      </c>
      <c r="M44" s="11">
        <v>667550.72583333333</v>
      </c>
      <c r="N44" s="11">
        <v>667550.72583333333</v>
      </c>
      <c r="O44" s="11">
        <v>667550.72583333333</v>
      </c>
    </row>
    <row r="45" spans="1:15" s="20" customFormat="1" ht="25.5" customHeight="1" x14ac:dyDescent="0.25">
      <c r="A45" s="19"/>
      <c r="B45" s="10" t="s">
        <v>53</v>
      </c>
      <c r="C45" s="8">
        <v>506000</v>
      </c>
      <c r="D45" s="9">
        <f t="shared" si="0"/>
        <v>42166.666666666664</v>
      </c>
      <c r="E45" s="9">
        <v>42166.666666666664</v>
      </c>
      <c r="F45" s="9">
        <v>42166.666666666664</v>
      </c>
      <c r="G45" s="9">
        <v>42166.666666666664</v>
      </c>
      <c r="H45" s="9">
        <v>42166.666666666664</v>
      </c>
      <c r="I45" s="9">
        <v>42166.666666666664</v>
      </c>
      <c r="J45" s="9">
        <v>42166.666666666664</v>
      </c>
      <c r="K45" s="9">
        <v>42166.666666666664</v>
      </c>
      <c r="L45" s="9">
        <v>42166.666666666664</v>
      </c>
      <c r="M45" s="9">
        <v>42166.666666666664</v>
      </c>
      <c r="N45" s="9">
        <v>42166.666666666664</v>
      </c>
      <c r="O45" s="9">
        <v>42166.666666666664</v>
      </c>
    </row>
    <row r="46" spans="1:15" s="20" customFormat="1" ht="25.5" customHeight="1" x14ac:dyDescent="0.25">
      <c r="A46" s="19"/>
      <c r="B46" s="10" t="s">
        <v>54</v>
      </c>
      <c r="C46" s="8">
        <v>0</v>
      </c>
      <c r="D46" s="9">
        <f t="shared" si="0"/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8">
        <v>0</v>
      </c>
      <c r="M46" s="9">
        <v>0</v>
      </c>
      <c r="N46" s="9">
        <v>0</v>
      </c>
      <c r="O46" s="9">
        <v>0</v>
      </c>
    </row>
    <row r="47" spans="1:15" s="20" customFormat="1" ht="25.5" customHeight="1" x14ac:dyDescent="0.25">
      <c r="A47" s="19"/>
      <c r="B47" s="10" t="s">
        <v>55</v>
      </c>
      <c r="C47" s="8">
        <v>0</v>
      </c>
      <c r="D47" s="9">
        <f t="shared" si="0"/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</row>
    <row r="48" spans="1:15" s="20" customFormat="1" ht="25.5" customHeight="1" x14ac:dyDescent="0.25">
      <c r="A48" s="19"/>
      <c r="B48" s="10" t="s">
        <v>56</v>
      </c>
      <c r="C48" s="8">
        <v>4679608.71</v>
      </c>
      <c r="D48" s="9">
        <f t="shared" si="0"/>
        <v>389967.39250000002</v>
      </c>
      <c r="E48" s="9">
        <v>389967.39250000002</v>
      </c>
      <c r="F48" s="9">
        <v>389967.39250000002</v>
      </c>
      <c r="G48" s="9">
        <v>389967.39250000002</v>
      </c>
      <c r="H48" s="9">
        <v>389967.39250000002</v>
      </c>
      <c r="I48" s="8">
        <v>389967.39250000002</v>
      </c>
      <c r="J48" s="9">
        <v>389967.39250000002</v>
      </c>
      <c r="K48" s="9">
        <v>389967.39250000002</v>
      </c>
      <c r="L48" s="9">
        <v>389967.39250000002</v>
      </c>
      <c r="M48" s="9">
        <v>389967.39250000002</v>
      </c>
      <c r="N48" s="9">
        <v>389967.39250000002</v>
      </c>
      <c r="O48" s="9">
        <v>389967.39250000002</v>
      </c>
    </row>
    <row r="49" spans="1:15" s="20" customFormat="1" ht="25.5" customHeight="1" x14ac:dyDescent="0.25">
      <c r="A49" s="19"/>
      <c r="B49" s="10" t="s">
        <v>57</v>
      </c>
      <c r="C49" s="8">
        <v>0</v>
      </c>
      <c r="D49" s="9">
        <f t="shared" si="0"/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1:15" s="20" customFormat="1" ht="25.5" customHeight="1" x14ac:dyDescent="0.25">
      <c r="A50" s="19"/>
      <c r="B50" s="10" t="s">
        <v>58</v>
      </c>
      <c r="C50" s="8">
        <v>2825000</v>
      </c>
      <c r="D50" s="9">
        <f t="shared" si="0"/>
        <v>235416.66666666666</v>
      </c>
      <c r="E50" s="9">
        <v>235416.66666666666</v>
      </c>
      <c r="F50" s="9">
        <v>235416.66666666666</v>
      </c>
      <c r="G50" s="9">
        <v>235416.66666666666</v>
      </c>
      <c r="H50" s="9">
        <v>235416.66666666666</v>
      </c>
      <c r="I50" s="9">
        <v>235416.66666666666</v>
      </c>
      <c r="J50" s="9">
        <v>235416.66666666666</v>
      </c>
      <c r="K50" s="9">
        <v>235416.66666666666</v>
      </c>
      <c r="L50" s="9">
        <v>235416.66666666666</v>
      </c>
      <c r="M50" s="9">
        <v>235416.66666666666</v>
      </c>
      <c r="N50" s="9">
        <v>235416.66666666666</v>
      </c>
      <c r="O50" s="9">
        <v>235416.66666666666</v>
      </c>
    </row>
    <row r="51" spans="1:15" s="20" customFormat="1" ht="25.5" customHeight="1" x14ac:dyDescent="0.25">
      <c r="A51" s="19"/>
      <c r="B51" s="10" t="s">
        <v>59</v>
      </c>
      <c r="C51" s="8">
        <v>0</v>
      </c>
      <c r="D51" s="9">
        <f t="shared" si="0"/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1:15" s="20" customFormat="1" ht="25.5" customHeight="1" x14ac:dyDescent="0.25">
      <c r="A52" s="19"/>
      <c r="B52" s="10" t="s">
        <v>60</v>
      </c>
      <c r="C52" s="8">
        <v>0</v>
      </c>
      <c r="D52" s="9">
        <f t="shared" si="0"/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1:15" s="20" customFormat="1" ht="25.5" customHeight="1" x14ac:dyDescent="0.25">
      <c r="A53" s="19"/>
      <c r="B53" s="10" t="s">
        <v>61</v>
      </c>
      <c r="C53" s="8">
        <v>0</v>
      </c>
      <c r="D53" s="9">
        <f t="shared" si="0"/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1:15" s="18" customFormat="1" ht="25.5" customHeight="1" x14ac:dyDescent="0.25">
      <c r="A54" s="17" t="s">
        <v>62</v>
      </c>
      <c r="B54" s="23"/>
      <c r="C54" s="11">
        <v>161017435.52000001</v>
      </c>
      <c r="D54" s="11">
        <f t="shared" si="0"/>
        <v>13418119.626666667</v>
      </c>
      <c r="E54" s="11">
        <v>13418119.626666667</v>
      </c>
      <c r="F54" s="11">
        <v>13418119.626666667</v>
      </c>
      <c r="G54" s="11">
        <v>13418119.626666667</v>
      </c>
      <c r="H54" s="11">
        <v>13418119.626666667</v>
      </c>
      <c r="I54" s="11">
        <v>13418119.626666667</v>
      </c>
      <c r="J54" s="11">
        <v>13418119.626666667</v>
      </c>
      <c r="K54" s="11">
        <v>13418119.626666667</v>
      </c>
      <c r="L54" s="11">
        <v>13418119.626666667</v>
      </c>
      <c r="M54" s="11">
        <v>13418119.626666667</v>
      </c>
      <c r="N54" s="11">
        <v>13418119.626666667</v>
      </c>
      <c r="O54" s="11">
        <v>13418119.626666667</v>
      </c>
    </row>
    <row r="55" spans="1:15" s="20" customFormat="1" ht="25.5" customHeight="1" x14ac:dyDescent="0.25">
      <c r="A55" s="19"/>
      <c r="B55" s="10" t="s">
        <v>63</v>
      </c>
      <c r="C55" s="8">
        <v>161017435.52000001</v>
      </c>
      <c r="D55" s="9">
        <f t="shared" si="0"/>
        <v>13418119.626666667</v>
      </c>
      <c r="E55" s="9">
        <v>13418119.626666667</v>
      </c>
      <c r="F55" s="9">
        <v>13418119.626666667</v>
      </c>
      <c r="G55" s="9">
        <v>13418119.626666667</v>
      </c>
      <c r="H55" s="9">
        <v>13418119.626666667</v>
      </c>
      <c r="I55" s="9">
        <v>13418119.626666667</v>
      </c>
      <c r="J55" s="9">
        <v>13418119.626666667</v>
      </c>
      <c r="K55" s="9">
        <v>13418119.626666667</v>
      </c>
      <c r="L55" s="9">
        <v>13418119.626666667</v>
      </c>
      <c r="M55" s="9">
        <v>13418119.626666667</v>
      </c>
      <c r="N55" s="9">
        <v>13418119.626666667</v>
      </c>
      <c r="O55" s="9">
        <v>13418119.626666667</v>
      </c>
    </row>
    <row r="56" spans="1:15" s="20" customFormat="1" ht="25.5" customHeight="1" x14ac:dyDescent="0.25">
      <c r="A56" s="19"/>
      <c r="B56" s="10" t="s">
        <v>64</v>
      </c>
      <c r="C56" s="8">
        <v>0</v>
      </c>
      <c r="D56" s="9">
        <f t="shared" si="0"/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1:15" s="20" customFormat="1" ht="25.5" customHeight="1" x14ac:dyDescent="0.25">
      <c r="A57" s="19"/>
      <c r="B57" s="10" t="s">
        <v>65</v>
      </c>
      <c r="C57" s="8">
        <v>0</v>
      </c>
      <c r="D57" s="9">
        <f t="shared" si="0"/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1:15" s="20" customFormat="1" ht="25.5" customHeight="1" x14ac:dyDescent="0.25">
      <c r="A58" s="17" t="s">
        <v>66</v>
      </c>
      <c r="B58" s="10"/>
      <c r="C58" s="11">
        <v>0</v>
      </c>
      <c r="D58" s="11">
        <f t="shared" si="0"/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s="20" customFormat="1" ht="25.5" customHeight="1" x14ac:dyDescent="0.25">
      <c r="A59" s="19"/>
      <c r="B59" s="10" t="s">
        <v>67</v>
      </c>
      <c r="C59" s="8">
        <v>0</v>
      </c>
      <c r="D59" s="9">
        <f t="shared" si="0"/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</row>
    <row r="60" spans="1:15" s="20" customFormat="1" ht="25.5" customHeight="1" x14ac:dyDescent="0.25">
      <c r="A60" s="19"/>
      <c r="B60" s="10" t="s">
        <v>68</v>
      </c>
      <c r="C60" s="8">
        <v>0</v>
      </c>
      <c r="D60" s="9">
        <f t="shared" si="0"/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</row>
    <row r="61" spans="1:15" s="20" customFormat="1" ht="25.5" customHeight="1" x14ac:dyDescent="0.25">
      <c r="A61" s="19"/>
      <c r="B61" s="10" t="s">
        <v>69</v>
      </c>
      <c r="C61" s="8">
        <v>0</v>
      </c>
      <c r="D61" s="9">
        <f t="shared" si="0"/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1:15" s="20" customFormat="1" ht="25.5" customHeight="1" x14ac:dyDescent="0.25">
      <c r="A62" s="19"/>
      <c r="B62" s="10" t="s">
        <v>70</v>
      </c>
      <c r="C62" s="8">
        <v>0</v>
      </c>
      <c r="D62" s="9">
        <f t="shared" si="0"/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1:15" s="20" customFormat="1" ht="25.5" customHeight="1" x14ac:dyDescent="0.25">
      <c r="A63" s="24"/>
      <c r="B63" s="25" t="s">
        <v>71</v>
      </c>
      <c r="C63" s="12">
        <v>0</v>
      </c>
      <c r="D63" s="13">
        <f t="shared" si="0"/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9">
        <v>0</v>
      </c>
    </row>
    <row r="64" spans="1:15" s="20" customFormat="1" ht="25.5" customHeight="1" x14ac:dyDescent="0.25">
      <c r="A64" s="26"/>
      <c r="B64" s="27" t="s">
        <v>72</v>
      </c>
      <c r="C64" s="14">
        <v>0</v>
      </c>
      <c r="D64" s="15">
        <f t="shared" si="0"/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9">
        <v>0</v>
      </c>
    </row>
    <row r="65" spans="1:15" s="20" customFormat="1" ht="28.55" x14ac:dyDescent="0.25">
      <c r="A65" s="19"/>
      <c r="B65" s="7" t="s">
        <v>73</v>
      </c>
      <c r="C65" s="8">
        <v>0</v>
      </c>
      <c r="D65" s="9">
        <f t="shared" si="0"/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s="20" customFormat="1" ht="25.5" customHeight="1" x14ac:dyDescent="0.25">
      <c r="A66" s="17" t="s">
        <v>74</v>
      </c>
      <c r="B66" s="10"/>
      <c r="C66" s="11">
        <v>0</v>
      </c>
      <c r="D66" s="11">
        <f t="shared" si="0"/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s="20" customFormat="1" ht="25.5" customHeight="1" x14ac:dyDescent="0.25">
      <c r="A67" s="19"/>
      <c r="B67" s="10" t="s">
        <v>75</v>
      </c>
      <c r="C67" s="8">
        <v>0</v>
      </c>
      <c r="D67" s="9">
        <f t="shared" si="0"/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</row>
    <row r="68" spans="1:15" s="20" customFormat="1" ht="25.5" customHeight="1" x14ac:dyDescent="0.25">
      <c r="A68" s="19"/>
      <c r="B68" s="10" t="s">
        <v>76</v>
      </c>
      <c r="C68" s="8">
        <v>0</v>
      </c>
      <c r="D68" s="9">
        <f t="shared" si="0"/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</row>
    <row r="69" spans="1:15" s="20" customFormat="1" ht="25.5" customHeight="1" x14ac:dyDescent="0.25">
      <c r="A69" s="19"/>
      <c r="B69" s="10" t="s">
        <v>77</v>
      </c>
      <c r="C69" s="8">
        <v>0</v>
      </c>
      <c r="D69" s="9">
        <f t="shared" si="0"/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1:15" s="20" customFormat="1" ht="25.5" customHeight="1" x14ac:dyDescent="0.25">
      <c r="A70" s="17" t="s">
        <v>78</v>
      </c>
      <c r="B70" s="10"/>
      <c r="C70" s="11">
        <v>6472102.96</v>
      </c>
      <c r="D70" s="11">
        <f t="shared" ref="D70:D77" si="1">C70/12</f>
        <v>539341.91333333333</v>
      </c>
      <c r="E70" s="11">
        <v>539341.91333333333</v>
      </c>
      <c r="F70" s="11">
        <v>539341.91333333333</v>
      </c>
      <c r="G70" s="11">
        <v>539341.91333333333</v>
      </c>
      <c r="H70" s="11">
        <v>539341.91333333333</v>
      </c>
      <c r="I70" s="11">
        <v>539341.91333333333</v>
      </c>
      <c r="J70" s="11">
        <v>539341.91333333333</v>
      </c>
      <c r="K70" s="11">
        <v>539341.91333333333</v>
      </c>
      <c r="L70" s="11">
        <v>539341.91333333333</v>
      </c>
      <c r="M70" s="11">
        <v>539341.91333333333</v>
      </c>
      <c r="N70" s="11">
        <v>539341.91333333333</v>
      </c>
      <c r="O70" s="11">
        <v>539341.91333333333</v>
      </c>
    </row>
    <row r="71" spans="1:15" s="20" customFormat="1" ht="25.5" customHeight="1" x14ac:dyDescent="0.25">
      <c r="A71" s="19"/>
      <c r="B71" s="10" t="s">
        <v>79</v>
      </c>
      <c r="C71" s="8">
        <v>0</v>
      </c>
      <c r="D71" s="9">
        <f t="shared" si="1"/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s="20" customFormat="1" ht="25.5" customHeight="1" x14ac:dyDescent="0.25">
      <c r="A72" s="19"/>
      <c r="B72" s="10" t="s">
        <v>80</v>
      </c>
      <c r="C72" s="8">
        <v>0</v>
      </c>
      <c r="D72" s="9">
        <f t="shared" si="1"/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</row>
    <row r="73" spans="1:15" s="20" customFormat="1" ht="25.5" customHeight="1" x14ac:dyDescent="0.25">
      <c r="A73" s="19"/>
      <c r="B73" s="10" t="s">
        <v>81</v>
      </c>
      <c r="C73" s="8">
        <v>0</v>
      </c>
      <c r="D73" s="9">
        <f t="shared" si="1"/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</row>
    <row r="74" spans="1:15" s="20" customFormat="1" ht="25.5" customHeight="1" x14ac:dyDescent="0.25">
      <c r="A74" s="19"/>
      <c r="B74" s="10" t="s">
        <v>82</v>
      </c>
      <c r="C74" s="8">
        <v>0</v>
      </c>
      <c r="D74" s="9">
        <f t="shared" si="1"/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</row>
    <row r="75" spans="1:15" s="20" customFormat="1" ht="25.5" customHeight="1" x14ac:dyDescent="0.25">
      <c r="A75" s="19"/>
      <c r="B75" s="10" t="s">
        <v>83</v>
      </c>
      <c r="C75" s="8">
        <v>0</v>
      </c>
      <c r="D75" s="9">
        <f t="shared" si="1"/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</row>
    <row r="76" spans="1:15" s="20" customFormat="1" ht="25.5" customHeight="1" x14ac:dyDescent="0.25">
      <c r="A76" s="19"/>
      <c r="B76" s="10" t="s">
        <v>84</v>
      </c>
      <c r="C76" s="8">
        <v>0</v>
      </c>
      <c r="D76" s="9">
        <f t="shared" si="1"/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</row>
    <row r="77" spans="1:15" s="20" customFormat="1" ht="25.5" customHeight="1" x14ac:dyDescent="0.25">
      <c r="A77" s="19"/>
      <c r="B77" s="10" t="s">
        <v>85</v>
      </c>
      <c r="C77" s="8">
        <v>6472102.96</v>
      </c>
      <c r="D77" s="9">
        <f t="shared" si="1"/>
        <v>539341.91333333333</v>
      </c>
      <c r="E77" s="9">
        <v>539341.91333333333</v>
      </c>
      <c r="F77" s="9">
        <v>539341.91333333333</v>
      </c>
      <c r="G77" s="9">
        <v>539341.91333333333</v>
      </c>
      <c r="H77" s="9">
        <v>539341.91333333333</v>
      </c>
      <c r="I77" s="9">
        <v>539341.91333333333</v>
      </c>
      <c r="J77" s="9">
        <v>539341.91333333333</v>
      </c>
      <c r="K77" s="9">
        <v>539341.91333333333</v>
      </c>
      <c r="L77" s="9">
        <v>539341.91333333333</v>
      </c>
      <c r="M77" s="9">
        <v>539341.91333333333</v>
      </c>
      <c r="N77" s="9">
        <v>539341.91333333333</v>
      </c>
      <c r="O77" s="9">
        <v>539341.91333333333</v>
      </c>
    </row>
  </sheetData>
  <mergeCells count="5">
    <mergeCell ref="A1:O1"/>
    <mergeCell ref="A3:O3"/>
    <mergeCell ref="A4:B4"/>
    <mergeCell ref="A5:B5"/>
    <mergeCell ref="A2:O2"/>
  </mergeCells>
  <printOptions horizontalCentered="1"/>
  <pageMargins left="0.19685039370078741" right="0.19685039370078741" top="0.74803149606299213" bottom="0.39370078740157483" header="0.31496062992125984" footer="0.31496062992125984"/>
  <pageSetup scale="60" orientation="landscape" r:id="rId1"/>
  <headerFooter>
    <oddHeader>&amp;R&amp;P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</vt:lpstr>
      <vt:lpstr>'21'!Área_de_impresión</vt:lpstr>
      <vt:lpstr>'21'!Títulos_a_imprimir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2026-05-25T21:30:21Z</cp:lastPrinted>
  <dcterms:created xsi:type="dcterms:W3CDTF">2023-05-24T21:48:57Z</dcterms:created>
  <dcterms:modified xsi:type="dcterms:W3CDTF">2026-05-25T21:30:26Z</dcterms:modified>
</cp:coreProperties>
</file>